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25" windowWidth="28455" windowHeight="1170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Доходы!$F$413</definedName>
    <definedName name="LAST_CELL" localSheetId="2">Источники!$F$37</definedName>
    <definedName name="LAST_CELL" localSheetId="1">Расходы!$F$774</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Доходы!$A$413</definedName>
    <definedName name="REND_1" localSheetId="2">Источники!$A$25</definedName>
    <definedName name="REND_1" localSheetId="1">Расходы!$A$775</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773" i="2"/>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F656"/>
  <c r="F655"/>
  <c r="F654"/>
  <c r="F653"/>
  <c r="F652"/>
  <c r="F651"/>
  <c r="F650"/>
  <c r="F649"/>
  <c r="F648"/>
  <c r="F647"/>
  <c r="F646"/>
  <c r="F645"/>
  <c r="F644"/>
  <c r="F643"/>
  <c r="F642"/>
  <c r="F641"/>
  <c r="F640"/>
  <c r="F639"/>
  <c r="F638"/>
  <c r="F637"/>
  <c r="F636"/>
  <c r="F635"/>
  <c r="F634"/>
  <c r="F633"/>
  <c r="F632"/>
  <c r="F631"/>
  <c r="F630"/>
  <c r="F629"/>
  <c r="F628"/>
  <c r="F627"/>
  <c r="F626"/>
  <c r="F625"/>
  <c r="F624"/>
  <c r="F623"/>
  <c r="F622"/>
  <c r="F621"/>
  <c r="F620"/>
  <c r="F619"/>
  <c r="F618"/>
  <c r="F617"/>
  <c r="F616"/>
  <c r="F615"/>
  <c r="F614"/>
  <c r="F613"/>
  <c r="F612"/>
  <c r="F611"/>
  <c r="F610"/>
  <c r="F609"/>
  <c r="F608"/>
  <c r="F607"/>
  <c r="F606"/>
  <c r="F605"/>
  <c r="F604"/>
  <c r="F603"/>
  <c r="F602"/>
  <c r="F601"/>
  <c r="F600"/>
  <c r="F599"/>
  <c r="F598"/>
  <c r="F597"/>
  <c r="F596"/>
  <c r="F595"/>
  <c r="F594"/>
  <c r="F593"/>
  <c r="F592"/>
  <c r="F591"/>
  <c r="F590"/>
  <c r="F589"/>
  <c r="F588"/>
  <c r="F587"/>
  <c r="F586"/>
  <c r="F585"/>
  <c r="F584"/>
  <c r="F583"/>
  <c r="F582"/>
  <c r="F581"/>
  <c r="F580"/>
  <c r="F579"/>
  <c r="F578"/>
  <c r="F577"/>
  <c r="F576"/>
  <c r="F575"/>
  <c r="F574"/>
  <c r="F573"/>
  <c r="F572"/>
  <c r="F571"/>
  <c r="F570"/>
  <c r="F569"/>
  <c r="F568"/>
  <c r="F567"/>
  <c r="F566"/>
  <c r="F565"/>
  <c r="F564"/>
  <c r="F563"/>
  <c r="F562"/>
  <c r="F561"/>
  <c r="F560"/>
  <c r="F559"/>
  <c r="F558"/>
  <c r="F557"/>
  <c r="F556"/>
  <c r="F555"/>
  <c r="F554"/>
  <c r="F553"/>
  <c r="F552"/>
  <c r="F551"/>
  <c r="F550"/>
  <c r="F549"/>
  <c r="F548"/>
  <c r="F547"/>
  <c r="F546"/>
  <c r="F545"/>
  <c r="F544"/>
  <c r="F543"/>
  <c r="F542"/>
  <c r="F541"/>
  <c r="F540"/>
  <c r="F539"/>
  <c r="F538"/>
  <c r="F537"/>
  <c r="F536"/>
  <c r="F535"/>
  <c r="F534"/>
  <c r="F533"/>
  <c r="F532"/>
  <c r="F531"/>
  <c r="F530"/>
  <c r="F529"/>
  <c r="F528"/>
  <c r="F527"/>
  <c r="F526"/>
  <c r="F525"/>
  <c r="F524"/>
  <c r="F523"/>
  <c r="F522"/>
  <c r="F521"/>
  <c r="F520"/>
  <c r="F519"/>
  <c r="F518"/>
  <c r="F517"/>
  <c r="F516"/>
  <c r="F515"/>
  <c r="F514"/>
  <c r="F513"/>
  <c r="F512"/>
  <c r="F511"/>
  <c r="F510"/>
  <c r="F509"/>
  <c r="F508"/>
  <c r="F507"/>
  <c r="F506"/>
  <c r="F505"/>
  <c r="F504"/>
  <c r="F503"/>
  <c r="F502"/>
  <c r="F501"/>
  <c r="F500"/>
  <c r="F499"/>
  <c r="F498"/>
  <c r="F497"/>
  <c r="F496"/>
  <c r="F495"/>
  <c r="F494"/>
  <c r="F493"/>
  <c r="F492"/>
  <c r="F491"/>
  <c r="F490"/>
  <c r="F489"/>
  <c r="F488"/>
  <c r="F487"/>
  <c r="F486"/>
  <c r="F485"/>
  <c r="F484"/>
  <c r="F483"/>
  <c r="F482"/>
  <c r="F481"/>
  <c r="F480"/>
  <c r="F479"/>
  <c r="F478"/>
  <c r="F477"/>
  <c r="F476"/>
  <c r="F475"/>
  <c r="F474"/>
  <c r="F473"/>
  <c r="F472"/>
  <c r="F471"/>
  <c r="F470"/>
  <c r="F469"/>
  <c r="F468"/>
  <c r="F467"/>
  <c r="F466"/>
  <c r="F465"/>
  <c r="F464"/>
  <c r="F463"/>
  <c r="F462"/>
  <c r="F461"/>
  <c r="F460"/>
  <c r="F459"/>
  <c r="F458"/>
  <c r="F457"/>
  <c r="F456"/>
  <c r="F455"/>
  <c r="F454"/>
  <c r="F453"/>
  <c r="F452"/>
  <c r="F451"/>
  <c r="F450"/>
  <c r="F449"/>
  <c r="F448"/>
  <c r="F447"/>
  <c r="F446"/>
  <c r="F445"/>
  <c r="F444"/>
  <c r="F443"/>
  <c r="F442"/>
  <c r="F441"/>
  <c r="F440"/>
  <c r="F439"/>
  <c r="F438"/>
  <c r="F437"/>
  <c r="F436"/>
  <c r="F435"/>
  <c r="F434"/>
  <c r="F433"/>
  <c r="F432"/>
  <c r="F431"/>
  <c r="F430"/>
  <c r="F429"/>
  <c r="F428"/>
  <c r="F427"/>
  <c r="F426"/>
  <c r="F425"/>
  <c r="F424"/>
  <c r="F423"/>
  <c r="F422"/>
  <c r="F421"/>
  <c r="F420"/>
  <c r="F419"/>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3"/>
  <c r="F413" i="1"/>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19"/>
</calcChain>
</file>

<file path=xl/sharedStrings.xml><?xml version="1.0" encoding="utf-8"?>
<sst xmlns="http://schemas.openxmlformats.org/spreadsheetml/2006/main" count="4043" uniqueCount="1692">
  <si>
    <t/>
  </si>
  <si>
    <t>ОТЧЕТ ОБ ИСПОЛНЕНИИ БЮДЖЕТА</t>
  </si>
  <si>
    <t>КОДЫ</t>
  </si>
  <si>
    <t xml:space="preserve">  Форма по ОКУД</t>
  </si>
  <si>
    <t>0503117</t>
  </si>
  <si>
    <t xml:space="preserve">                   Дата</t>
  </si>
  <si>
    <t>28.02.2026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</si>
  <si>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</si>
  <si>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</si>
  <si>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</si>
  <si>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</si>
  <si>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</si>
  <si>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</si>
  <si>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</si>
  <si>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</si>
  <si>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</si>
  <si>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</si>
  <si>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</si>
  <si>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</si>
  <si>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</si>
  <si>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</si>
  <si>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</si>
  <si>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</si>
  <si>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</si>
  <si>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</si>
  <si>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</si>
  <si>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</si>
  <si>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</si>
  <si>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</si>
  <si>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</si>
  <si>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</si>
  <si>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</si>
  <si>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</si>
  <si>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</si>
  <si>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</si>
  <si>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</si>
  <si>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</si>
  <si>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</si>
  <si>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</si>
  <si>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</si>
  <si>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</si>
  <si>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</si>
  <si>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</si>
  <si>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</si>
  <si>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</si>
  <si>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</si>
  <si>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</si>
  <si>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</si>
  <si>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</si>
  <si>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</si>
  <si>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</si>
  <si>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</si>
  <si>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</si>
  <si>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</si>
  <si>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</si>
  <si>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</si>
  <si>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</si>
  <si>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</si>
  <si>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</si>
  <si>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</si>
  <si>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</si>
  <si>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</si>
  <si>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</si>
  <si>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</si>
  <si>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</si>
  <si>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</si>
  <si>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</si>
  <si>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</si>
  <si>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</si>
  <si>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</si>
  <si>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</si>
  <si>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</si>
  <si>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</si>
  <si>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</si>
  <si>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</si>
  <si>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</si>
  <si>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</si>
  <si>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</si>
  <si>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</si>
  <si>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</si>
  <si>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</si>
  <si>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</si>
  <si>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</si>
  <si>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</si>
  <si>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</si>
  <si>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</si>
  <si>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</si>
  <si>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</si>
  <si>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</si>
  <si>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</si>
  <si>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</si>
  <si>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</si>
  <si>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</si>
  <si>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</si>
  <si>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</si>
  <si>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</si>
  <si>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</si>
  <si>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</si>
  <si>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</si>
  <si>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</si>
  <si>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</si>
  <si>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</si>
  <si>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</si>
  <si>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</si>
  <si>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</si>
  <si>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</si>
  <si>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</si>
  <si>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</si>
  <si>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</si>
  <si>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</si>
  <si>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</si>
  <si>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</si>
  <si>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</si>
  <si>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</si>
  <si>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</si>
  <si>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</si>
  <si>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</si>
  <si>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</si>
  <si>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</si>
  <si>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</si>
  <si>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</si>
  <si>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</si>
  <si>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000 10102220010000110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</si>
  <si>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</si>
  <si>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000 10102220011000110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</si>
  <si>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</si>
  <si>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</si>
  <si>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</si>
  <si>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</si>
  <si>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</si>
  <si>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</si>
  <si>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</si>
  <si>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</si>
  <si>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</si>
  <si>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</si>
  <si>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</si>
  <si>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</si>
  <si>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</si>
  <si>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</si>
  <si>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</si>
  <si>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</si>
  <si>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</si>
  <si>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</si>
  <si>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</si>
  <si>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</si>
  <si>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</si>
  <si>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</si>
  <si>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</si>
  <si>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</si>
  <si>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</si>
  <si>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</si>
  <si>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</si>
  <si>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</si>
  <si>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</si>
  <si>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</si>
  <si>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</si>
  <si>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</si>
  <si>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</si>
  <si>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</si>
  <si>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</si>
  <si>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</si>
  <si>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</si>
  <si>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</si>
  <si>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</si>
  <si>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</si>
  <si>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</si>
  <si>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</si>
  <si>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</si>
  <si>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</si>
  <si>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</si>
  <si>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</si>
  <si>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</si>
  <si>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</si>
  <si>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</si>
  <si>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</si>
  <si>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</si>
  <si>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</si>
  <si>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</si>
  <si>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</si>
  <si>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</si>
  <si>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</si>
  <si>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</si>
  <si>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</si>
  <si>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</si>
  <si>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</si>
  <si>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</si>
  <si>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</si>
  <si>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</si>
  <si>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</si>
  <si>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</si>
  <si>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</si>
  <si>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</si>
  <si>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</si>
  <si>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</si>
  <si>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</si>
  <si>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</si>
  <si>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</si>
  <si>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</si>
  <si>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</si>
  <si>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</si>
  <si>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</si>
  <si>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</si>
  <si>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</si>
  <si>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</si>
  <si>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</si>
  <si>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</si>
  <si>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</si>
  <si>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</si>
  <si>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</si>
  <si>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</si>
  <si>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</si>
  <si>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</si>
  <si>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</si>
  <si>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</si>
  <si>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</si>
  <si>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</si>
  <si>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</si>
  <si>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</si>
  <si>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</si>
  <si>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</si>
  <si>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</si>
  <si>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</si>
  <si>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</si>
  <si>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</si>
  <si>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</si>
  <si>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</si>
  <si>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</si>
  <si>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</si>
  <si>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</si>
  <si>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</si>
  <si>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</si>
  <si>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</si>
  <si>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</si>
  <si>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</si>
  <si>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</si>
  <si>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000 10806000018007110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</si>
  <si>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</si>
  <si>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</si>
  <si>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</si>
  <si>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000 10806000018039110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</si>
  <si>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</si>
  <si>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</si>
  <si>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</si>
  <si>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</si>
  <si>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</si>
  <si>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</si>
  <si>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</si>
  <si>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</si>
  <si>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</si>
  <si>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</si>
  <si>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</si>
  <si>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</si>
  <si>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</si>
  <si>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</si>
  <si>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</si>
  <si>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</si>
  <si>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</si>
  <si>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</si>
  <si>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</si>
  <si>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</si>
  <si>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</si>
  <si>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</si>
  <si>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000 10807200018039110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</si>
  <si>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</si>
  <si>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</si>
  <si>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</si>
  <si>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</si>
  <si>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</si>
  <si>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</si>
  <si>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</si>
  <si>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</si>
  <si>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</si>
  <si>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</si>
  <si>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</si>
  <si>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</si>
  <si>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ЗАДОЛЖЕННОСТЬ И ПЕРЕРАСЧЕТЫ ПО ОТМЕНЕННЫМ НАЛОГАМ, СБОРАМ И ИНЫМ ОБЯЗАТЕЛЬНЫМ ПЛАТЕЖАМ</t>
  </si>
  <si>
    <t>000 10900000000000000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</si>
  <si>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</si>
  <si>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</si>
  <si>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</si>
  <si>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</si>
  <si>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</si>
  <si>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</si>
  <si>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</si>
  <si>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</si>
  <si>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</si>
  <si>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</si>
  <si>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</si>
  <si>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</si>
  <si>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</si>
  <si>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</si>
  <si>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</si>
  <si>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</si>
  <si>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</si>
  <si>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</si>
  <si>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</si>
  <si>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</si>
  <si>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</si>
  <si>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</si>
  <si>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</si>
  <si>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</si>
  <si>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</si>
  <si>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</si>
  <si>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</si>
  <si>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</si>
  <si>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</si>
  <si>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</si>
  <si>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</si>
  <si>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</si>
  <si>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</si>
  <si>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</si>
  <si>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</si>
  <si>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</si>
  <si>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</si>
  <si>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</si>
  <si>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</si>
  <si>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</si>
  <si>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</si>
  <si>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</si>
  <si>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</si>
  <si>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</si>
  <si>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</si>
  <si>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</si>
  <si>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</si>
  <si>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</si>
  <si>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</si>
  <si>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</si>
  <si>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</si>
  <si>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</si>
  <si>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</si>
  <si>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</si>
  <si>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</si>
  <si>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</si>
  <si>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</si>
  <si>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</si>
  <si>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</si>
  <si>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</si>
  <si>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</si>
  <si>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</si>
  <si>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</si>
  <si>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</si>
  <si>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</si>
  <si>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</si>
  <si>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</si>
  <si>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</si>
  <si>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</si>
  <si>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</si>
  <si>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</si>
  <si>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</si>
  <si>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</si>
  <si>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</si>
  <si>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</si>
  <si>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</si>
  <si>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</si>
  <si>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</si>
  <si>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</si>
  <si>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</si>
  <si>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</si>
  <si>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</si>
  <si>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</si>
  <si>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</si>
  <si>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</si>
  <si>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</si>
  <si>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</si>
  <si>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</si>
  <si>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</si>
  <si>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</si>
  <si>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</si>
  <si>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</si>
  <si>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</si>
  <si>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</si>
  <si>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</si>
  <si>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</si>
  <si>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</si>
  <si>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</si>
  <si>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</si>
  <si>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</si>
  <si>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</si>
  <si>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</si>
  <si>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</si>
  <si>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</si>
  <si>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</si>
  <si>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</si>
  <si>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</si>
  <si>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</si>
  <si>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</si>
  <si>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</si>
  <si>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</si>
  <si>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</si>
  <si>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</si>
  <si>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</si>
  <si>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</si>
  <si>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</si>
  <si>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</si>
  <si>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</si>
  <si>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</si>
  <si>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</si>
  <si>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</si>
  <si>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</si>
  <si>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</si>
  <si>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</si>
  <si>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</si>
  <si>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</si>
  <si>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</si>
  <si>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</si>
  <si>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</si>
  <si>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</si>
  <si>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</si>
  <si>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</si>
  <si>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</si>
  <si>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</si>
  <si>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</si>
  <si>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</si>
  <si>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</si>
  <si>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</si>
  <si>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</si>
  <si>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</si>
  <si>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</si>
  <si>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</si>
  <si>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</si>
  <si>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</si>
  <si>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</si>
  <si>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</si>
  <si>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</si>
  <si>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</si>
  <si>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</si>
  <si>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</si>
  <si>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</si>
  <si>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</si>
  <si>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</si>
  <si>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</si>
  <si>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</si>
  <si>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</si>
  <si>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</si>
  <si>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</si>
  <si>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</si>
  <si>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</si>
  <si>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</si>
  <si>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</si>
  <si>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</si>
  <si>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</si>
  <si>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</si>
  <si>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</si>
  <si>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</si>
  <si>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</si>
  <si>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</si>
  <si>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</si>
  <si>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</si>
  <si>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</si>
  <si>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</si>
  <si>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</si>
  <si>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</si>
  <si>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</si>
  <si>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</si>
  <si>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</si>
  <si>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</si>
  <si>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</si>
  <si>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</si>
  <si>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</si>
  <si>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</si>
  <si>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</si>
  <si>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</si>
  <si>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</si>
  <si>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</si>
  <si>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</si>
  <si>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</si>
  <si>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</si>
  <si>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</si>
  <si>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</si>
  <si>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</si>
  <si>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</si>
  <si>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</si>
  <si>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</si>
  <si>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</si>
  <si>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</si>
  <si>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</si>
  <si>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</si>
  <si>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</si>
  <si>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</si>
  <si>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</si>
  <si>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</si>
  <si>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</si>
  <si>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</si>
  <si>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</si>
  <si>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</si>
  <si>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</si>
  <si>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</si>
  <si>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</si>
  <si>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</si>
  <si>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</si>
  <si>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</si>
  <si>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</si>
  <si>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</si>
  <si>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</si>
  <si>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</si>
  <si>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</si>
  <si>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</si>
  <si>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</si>
  <si>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</si>
  <si>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</si>
  <si>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</si>
  <si>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</si>
  <si>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</si>
  <si>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</si>
  <si>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</si>
  <si>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</si>
  <si>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</si>
  <si>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</si>
  <si>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</si>
  <si>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</si>
  <si>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</si>
  <si>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</si>
  <si>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</si>
  <si>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</si>
  <si>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</si>
  <si>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000 11610123010001140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</si>
  <si>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</si>
  <si>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</si>
  <si>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</si>
  <si>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</si>
  <si>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</si>
  <si>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</si>
  <si>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</si>
  <si>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</si>
  <si>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</si>
  <si>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</si>
  <si>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</si>
  <si>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</si>
  <si>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</si>
  <si>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</si>
  <si>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</si>
  <si>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</si>
  <si>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</si>
  <si>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</si>
  <si>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</si>
  <si>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</si>
  <si>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(сумма неосновательного обогащения за пользование чужими денежными средствами, поступающая в связи с использованием без правоустанавливающих документов земельных участков, государственная собственность на которые не разграничена)</t>
  </si>
  <si>
    <t>000 11705040040001180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</si>
  <si>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</si>
  <si>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</si>
  <si>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</si>
  <si>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</si>
  <si>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(приобретение и установка спортивно-технологического оборудования для создания скейт-парка на территории МБУ ДО «Гребной канал «Дон» по адресу: г. Ростов-на-Дону, ул. Пойменная, 2а)</t>
  </si>
  <si>
    <t>000 11715020040091150</t>
  </si>
  <si>
    <t>Инициативные платежи, зачисляемые в бюджеты городских округов (благоустройство территории МАДОУ № 199 (корпус 4), расположенного по адресу: г. Ростов-на-Дону, пер. Халтуринский, 204, для реализации проекта "Семейный дворик: Пункт перезагрузки")</t>
  </si>
  <si>
    <t>000 11715020040125150</t>
  </si>
  <si>
    <t>Инициативные платежи, зачисляемые в бюджеты городских округов (приобретение прогулочной беседки для МБДОУ № 69 г. Ростов-на-Дону, ул. Пушкинская, 76)</t>
  </si>
  <si>
    <t>000 11715020040126150</t>
  </si>
  <si>
    <t>Инициативные платежи, зачисляемые в бюджеты городских округов (приобретение оборудования для метеорологической площадки МБДОУ № 5 по адресу: г. Ростов-на-Дону, ул. Профсоюзная, 33)</t>
  </si>
  <si>
    <t>000 11715020040127150</t>
  </si>
  <si>
    <t>Инициативные платежи, зачисляемые в бюджеты городских округов (ремонт баскетбольной площадки МАОУ "Школа № 30" по адресу: г. Ростов-на-Дону, бул. Комарова, 28/3)</t>
  </si>
  <si>
    <t>000 11715020040128150</t>
  </si>
  <si>
    <t>Инициативные платежи, зачисляемые в бюджеты городских округов (устройство спортивной площадки МБДОУ № 254 по адресу: г. Ростов-на-Дону, ул. Магнитогорская, 7/1)</t>
  </si>
  <si>
    <t>000 11715020040129150</t>
  </si>
  <si>
    <t>Инициативные платежи, зачисляемые в бюджеты городских округов (приобретение теневых навесов для прогулочных площадок в МБДОУ № 211 по адресу: г. Ростов-на-Дону, пр. Ленина, 211 А)</t>
  </si>
  <si>
    <t>000 11715020040130150</t>
  </si>
  <si>
    <t>Инициативные платежи, зачисляемые в бюджеты городских округов (благоустройство территории в МБДОУ № 121 по адресу: г. Ростов-на-Дону, ул. Нариманова, 131)</t>
  </si>
  <si>
    <t>000 11715020040131150</t>
  </si>
  <si>
    <t>Инициативные платежи, зачисляемые в бюджеты городских округов (приобретение интерактивного оборудования, мебели и благоустройство прилегающей территории к патриотическому Центру "Звездочка" МАДОУ № 310, расположенного по адресу: г. Ростов-на-Дону, ул. Таганрогская, 143/4)</t>
  </si>
  <si>
    <t>000 11715020040132150</t>
  </si>
  <si>
    <t>Инициативные платежи, зачисляемые в бюджеты городских округов (ремонт коридора в здании МБДОУ № 111 по адресу: г. Ростов-на-Дону, пр. Космонавтов, 8/5)</t>
  </si>
  <si>
    <t>000 11715020040133150</t>
  </si>
  <si>
    <t>Инициативные платежи, зачисляемые в бюджеты городских округов (приобретение мебели для МБДОУ № 285 г. Ростов-на-Дону, ул. Суворова, 51)</t>
  </si>
  <si>
    <t>000 11715020040134150</t>
  </si>
  <si>
    <t>Инициативные платежи, зачисляемые в бюджеты городских округов (приобретение оборудования для актового зала МАОУ "Школа № 5" г. Ростова-на-Дону как творческого центра развития ребенка по адресу: 344022, г. Ростов-на-Дону, ул. Социалистическая, 195/21)</t>
  </si>
  <si>
    <t>000 11715020040135150</t>
  </si>
  <si>
    <t>Инициативные платежи, зачисляемые в бюджеты городских округов (благоустройство прогулочных площадок МБДОУ № 22 по адресу: г. Ростов-на-Дону, бул. Платова, 11)</t>
  </si>
  <si>
    <t>000 11715020040136150</t>
  </si>
  <si>
    <t>Инициативные платежи, зачисляемые в бюджеты городских округов (приобретение мебели, музыкального, светового, звукового оборудования, видеокамеры для школьного театра МБОУ "Школа № 64" по адресу: г. Ростов-на-Дону, ул. Некрасовская, 22)</t>
  </si>
  <si>
    <t>000 11715020040137150</t>
  </si>
  <si>
    <t>Инициативные платежи, зачисляемые в бюджеты городских округов (благоустройство территории МБДОУ № 70 по адресу: г. Ростов-на-Дону, ул. Социалистическая, 198 а)</t>
  </si>
  <si>
    <t>000 11715020040138150</t>
  </si>
  <si>
    <t>Инициативные платежи, зачисляемые в бюджеты городских округов (приобретение компьютерного и интерактивного оборудования, мебели и оргтехники для цифрового класса МБОУ "Школа № 61", по адресу: г. Ростов-на-Дону, ул. 2-я Краснодарская, 84/2)</t>
  </si>
  <si>
    <t>000 11715020040139150</t>
  </si>
  <si>
    <t>Инициативные платежи, зачисляемые в бюджеты городских округов (приобретение и установка покрытия из резиновой крошки, оборудования и МАФов для детской игровой площадки на территории Детского парка им. В. Черевичкина, г. Ростов-на-Дону, пл. Театральная, 6)</t>
  </si>
  <si>
    <t>000 11715020040140150</t>
  </si>
  <si>
    <t>Инициативные платежи, зачисляемые в бюджеты городских округов (приобретение мебели и оборудования в целях создания комфортной среды обслуживания в филиале № 39 Детской библиотеке имени Ильича МБУК Ростовская-на-Дону городская ЦБС по адресу: ул. Металлургическая, д. 113/46)</t>
  </si>
  <si>
    <t>000 11715020040141150</t>
  </si>
  <si>
    <t>Инициативные платежи, зачисляемые в бюджеты городских округов (поставка детского игрового комплекса для детей с ограниченными возможностями здоровья с устройством резинового покрытия на территории Ростовского-на-Дону Зоопарка)</t>
  </si>
  <si>
    <t>000 11715020040142150</t>
  </si>
  <si>
    <t>Инициативные платежи, зачисляемые в бюджеты городских округов (благоустройство пешеходной дорожки от дома ул. Орбитальная, 52 до пр. Королева, 29 (вдоль МБОУ "Школа № 99"))</t>
  </si>
  <si>
    <t>000 11715020040143150</t>
  </si>
  <si>
    <t>Инициативные платежи, зачисляемые в бюджеты городских округов (благоустройство спортивной площадки для детей с особенностями развития по адресу: г. Ростов-на-Дону, ул. Пушкинская, 212с5</t>
  </si>
  <si>
    <t>000 11715020040144150</t>
  </si>
  <si>
    <t>Инициативные платежи, зачисляемые в бюджеты городских округов (благоустройство детской (игровой) площадки для детей с особенностями развития по адресу: г. Ростов-на-Дону, ул. Пушкинская, 212с2)</t>
  </si>
  <si>
    <t>000 11715020040145150</t>
  </si>
  <si>
    <t>Инициативные платежи, зачисляемые в бюджеты городских округов (устройство места (площадки) накопления ТКО и КГО на муниципальной территории вблизи МКД по адресу: г. Ростов-на-Дону, ул. Батуринская, 165/13)</t>
  </si>
  <si>
    <t>000 11715020040146150</t>
  </si>
  <si>
    <t>Инициативные платежи, зачисляемые в бюджеты городских округов (благоустройство детской игровой площадки по адресу: ул. Токарная, 80/6)</t>
  </si>
  <si>
    <t>000 11715020040147150</t>
  </si>
  <si>
    <t>Инициативные платежи, зачисляемые в бюджеты городских округов (установка скамеек и урн на тротуаре по адресу Железнодорожный район, от пр. Стачки, 15 до ул. Петрашевского, 34)</t>
  </si>
  <si>
    <t>000 11715020040148150</t>
  </si>
  <si>
    <t>Инициативные платежи, зачисляемые в бюджеты городских округов (благоустройство пешеходной зоны вдоль реки Темерник по адресу: город Ростов-на-Дону, ул. Дачная, 8)</t>
  </si>
  <si>
    <t>000 11715020040149150</t>
  </si>
  <si>
    <t>Инициативные платежи, зачисляемые в бюджеты городских округов (установка скамеек и урн, расположенных на территории пл. Привокзальная, тротуар между главным и пригородным ЖД вокзалами)</t>
  </si>
  <si>
    <t>000 11715020040150150</t>
  </si>
  <si>
    <t>Инициативные платежи, зачисляемые в бюджеты городских округов (доукомплектация детской игровой площадки по адресу г. Ростов-на-Дону, пр-т. Королёва,27)</t>
  </si>
  <si>
    <t>000 11715020040151150</t>
  </si>
  <si>
    <t>Инициативные платежи, зачисляемые в бюджеты городских округов (мультимедийное оснащение МАУ "Многофункциональный молодежный центр города Ростова-на-Дону" по адресу: г. Ростов-на-Дону, ул. Варфоломеева, 203</t>
  </si>
  <si>
    <t>000 11715020040152150</t>
  </si>
  <si>
    <t>Инициативные платежи, зачисляемые в бюджеты городских округов (ремонт МБУ ДО "СШ "Боевые перчатки", по адресу г. Ростов-на-Дону, ул. Штахановского, 20)</t>
  </si>
  <si>
    <t>000 11715020040153150</t>
  </si>
  <si>
    <t>Инициативные платежи, зачисляемые в бюджеты городских округов (обустройство спортивной площадки, адресный ориентир: Ростовская обл., г. Ростов-на-Дону, Пролетарский район, пр-кт 40-летия Победы, рядом с домом 314/2 (в пределах кадастрового квартала 61:44:0030912) МБУ "ЦФКС")</t>
  </si>
  <si>
    <t>000 11715020040154150</t>
  </si>
  <si>
    <t>Инициативные платежи, зачисляемые в бюджеты городских округов (устройство прилегающей территории МБУ ДО "СШ № 11", установка уличных тренажеров для улучшения тренировочного процесса пр. 40-летия Победы, 65 В)</t>
  </si>
  <si>
    <t>000 11715020040155150</t>
  </si>
  <si>
    <t>Инициативные платежи, зачисляемые в бюджеты городских округов (поставка спортивного оборудования (тренажёры) по адресу: г. Ростов-на-Дону, пр. 40-летия Победы, 69/7, МБУ ДО "СШ №11")</t>
  </si>
  <si>
    <t>000 11715020040156150</t>
  </si>
  <si>
    <t>Инициативные платежи, зачисляемые в бюджеты городских округов (приобретение трактора с навесным оборудованием для обслуживания стадиона "Арсенал" МБУ ДО "СШ №12" по адресу г. Ростов-на-Дону, ул. 2-я Краснодарская, 145/6)</t>
  </si>
  <si>
    <t>000 11715020040157150</t>
  </si>
  <si>
    <t>Инициативные платежи, зачисляемые в бюджеты городских округов (приобретение блок-модуля для хранения трактора и навесного оборудования МБУ ДО "СШ № 13" по адресу: г. Ростов-на-Дону, ул. Зеленая, 28)</t>
  </si>
  <si>
    <t>000 11715020040158150</t>
  </si>
  <si>
    <t>Инициативные платежи, зачисляемые в бюджеты городских округов (приобретение блок-модуля для хранения трактора и навесного оборудования МБУ ДО "СШ № 13" по адресу: г. Ростов-на-Дону, ул. Туполева, 2/2)</t>
  </si>
  <si>
    <t>000 11715020040159150</t>
  </si>
  <si>
    <t>Инициативные платежи, зачисляемые в бюджеты городских округов (приобретение оборудования для работы Информационно-познавательной студии "РОСТ" в МБУСО "Реабилитационный центр для детей-инвалидов и детей с ограниченными возможностями города Ростова-на-Дону" по адресу: г.Ростов-на-Дону, ул. Курская, 4)</t>
  </si>
  <si>
    <t>000 11715020040160150</t>
  </si>
  <si>
    <t>Инициативные платежи, зачисляемые в бюджеты городских округов (приобретение уличных спортивных тренажеров для нужд МАУК "Дирекция парков города Ростова-на-Дону")</t>
  </si>
  <si>
    <t>000 11715020040161150</t>
  </si>
  <si>
    <t>Инициативные платежи, зачисляемые в бюджеты городских округов (выполнение работ по демонтажу асфальтового покрытия, укладке тротуарной плитки на территории МБУ Парк 1 Мая (г. Ростов-на-Дону, ул. Б. Садовая, 127))</t>
  </si>
  <si>
    <t>000 11715020040162150</t>
  </si>
  <si>
    <t>Инициативные платежи, зачисляемые в бюджеты городских округов (приобретение мебели и оборудования в целях создания комфортной среды обслуживания в Библиотеке имени Н.А. Некрасова МБУК Ростовская-на-Дону городская ЦБС по адресу г. Ростов-на-Дону, ул. Волкова, д. 20)</t>
  </si>
  <si>
    <t>000 11715020040163150</t>
  </si>
  <si>
    <t>Инициативные платежи, зачисляемые в бюджеты городских округов (капитальный ремонт спортивных площадок МАОУ "Школа № 115" по адресу: г. Ростов-на-Дону, ул. Жданова, 13А)</t>
  </si>
  <si>
    <t>000 11715020040164150</t>
  </si>
  <si>
    <t>Инициативные платежи, зачисляемые в бюджеты городских округов (капитальный ремонт центрального входа здания МАОУ "Школа № 96 Эврика-Развитие" по адресу: г. Ростов-на-Дону, ул. Волкова 6/2 для создания многофункционального пространства "Страна знаний")</t>
  </si>
  <si>
    <t>000 11715020040165150</t>
  </si>
  <si>
    <t>Инициативные платежи, зачисляемые в бюджеты городских округов (благоустройство территории МБДОУ № 137 по адресу: г. Ростов-на-Дону, б-р Комарова, 7/3)</t>
  </si>
  <si>
    <t>000 11715020040166150</t>
  </si>
  <si>
    <t>Инициативные платежи, зачисляемые в бюджеты городских округов (капитальный ремонт помещений МБОУ "Школа № 93" для создания пространства изучения предметов естественно-научного цикла по адресу: г. Ростов-на-Дону, пр. Ленина, 125/1)</t>
  </si>
  <si>
    <t>000 11715020040167150</t>
  </si>
  <si>
    <t>Инициативные платежи, зачисляемые в бюджеты городских округов (капитальный ремонт территории МБОУ "Школа № 3" по адресу: г. Ростов-на-Дону, пр. Ленина, 217)</t>
  </si>
  <si>
    <t>000 11715020040168150</t>
  </si>
  <si>
    <t>Инициативные платежи, зачисляемые в бюджеты городских округов (приобретение оборудования, мебели и инвентаря для создания районного Дома ЮНАРМИИ на базе МБОУ "Школа № 78" по адресу: г. Ростов-на-Дону, ул. Красноармейская, 5)</t>
  </si>
  <si>
    <t>000 11715020040169150</t>
  </si>
  <si>
    <t>Инициативные платежи, зачисляемые в бюджеты городских округов (благоустройство детской игровой площадки по адресу: г. Ростов-на-Дону, пр. Королёва, 14)</t>
  </si>
  <si>
    <t>000 11715020040170150</t>
  </si>
  <si>
    <t>Инициативные платежи, зачисляемые в бюджеты городских округов (приобретение оборудования для организации работы Многофункционального реабилитационного кластера в МБУСО "Реабилитационный центр для детей-инвалидов и детей с ограниченными возможностями города Ростова-на-Дону" по адресу: г. Ростов-на-Дону, ул. Курская, 4)</t>
  </si>
  <si>
    <t>000 11715020040171150</t>
  </si>
  <si>
    <t>Инициативные платежи, зачисляемые в бюджеты городских округов (обустройство спортивной площадки для пляжного волейбола, на территории МБУ ДО "Гребной канал "Дон" по адресу: г. Ростов-на-Дону, ул. Пойменная 2а)</t>
  </si>
  <si>
    <t>000 11715020040172150</t>
  </si>
  <si>
    <t>Инициативные платежи, зачисляемые в бюджеты городских округов (приобретение с установкой спортивного покрытия и комплекса тренажеров на территории футбольного поля МБУ ДО "СШ № 12" по адресу: г. Ростов-на-Дону, бул. Комарова, з/у, 1/3)</t>
  </si>
  <si>
    <t>000 11715020040173150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</si>
  <si>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</si>
  <si>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</si>
  <si>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</si>
  <si>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</si>
  <si>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</si>
  <si>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</si>
  <si>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</si>
  <si>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</si>
  <si>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</si>
  <si>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</si>
  <si>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</si>
  <si>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</si>
  <si>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</si>
  <si>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</si>
  <si>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</si>
  <si>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</si>
  <si>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</si>
  <si>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</si>
  <si>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</si>
  <si>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</si>
  <si>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</si>
  <si>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</si>
  <si>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</si>
  <si>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</si>
  <si>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</si>
  <si>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</si>
  <si>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</si>
  <si>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</si>
  <si>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</si>
  <si>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</si>
  <si>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</si>
  <si>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</si>
  <si>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</si>
  <si>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</si>
  <si>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городских округов на оснащение объектов спортивной инфраструктуры спортивно-технологическим оборудованием</t>
  </si>
  <si>
    <t>000 20225228040000150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</si>
  <si>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</si>
  <si>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</si>
  <si>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</si>
  <si>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</si>
  <si>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</si>
  <si>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</si>
  <si>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</si>
  <si>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</si>
  <si>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</si>
  <si>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</si>
  <si>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</si>
  <si>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</si>
  <si>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</si>
  <si>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</si>
  <si>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</si>
  <si>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</si>
  <si>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</si>
  <si>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</si>
  <si>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</si>
  <si>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</si>
  <si>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</si>
  <si>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</si>
  <si>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</si>
  <si>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</si>
  <si>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</si>
  <si>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</si>
  <si>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</si>
  <si>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</si>
  <si>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</si>
  <si>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</si>
  <si>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</si>
  <si>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</si>
  <si>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</si>
  <si>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</si>
  <si>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</si>
  <si>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</si>
  <si>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</si>
  <si>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000 20225755000000150</t>
  </si>
  <si>
    <t>Субсидии бюджетам городских округов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</si>
  <si>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000 20225755040000150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</si>
  <si>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</si>
  <si>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</si>
  <si>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</si>
  <si>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</si>
  <si>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</si>
  <si>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</si>
  <si>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</si>
  <si>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</si>
  <si>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</si>
  <si>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</si>
  <si>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</si>
  <si>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</si>
  <si>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</si>
  <si>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</si>
  <si>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</si>
  <si>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</si>
  <si>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</si>
  <si>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</si>
  <si>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</si>
  <si>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</si>
  <si>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</si>
  <si>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</si>
  <si>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</si>
  <si>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</si>
  <si>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</si>
  <si>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</si>
  <si>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</si>
  <si>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</si>
  <si>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</si>
  <si>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</si>
  <si>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</si>
  <si>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</si>
  <si>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</si>
  <si>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</si>
  <si>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</si>
  <si>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</si>
  <si>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</si>
  <si>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</si>
  <si>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</si>
  <si>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</si>
  <si>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</si>
  <si>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</si>
  <si>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</si>
  <si>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</si>
  <si>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</si>
  <si>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</si>
  <si>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</si>
  <si>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</si>
  <si>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</si>
  <si>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</si>
  <si>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</si>
  <si>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</si>
  <si>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</si>
  <si>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</si>
  <si>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</si>
  <si>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</si>
  <si>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</si>
  <si>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</si>
  <si>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</si>
  <si>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</si>
  <si>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</si>
  <si>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</si>
  <si>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</si>
  <si>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</si>
  <si>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</si>
  <si>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</si>
  <si>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</si>
  <si>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</si>
  <si>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</si>
  <si>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</si>
  <si>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</si>
  <si>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</si>
  <si>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</si>
  <si>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</si>
  <si>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</si>
  <si>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</si>
  <si>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</si>
  <si>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</si>
  <si>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</si>
  <si>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</si>
  <si>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</si>
  <si>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</si>
  <si>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</si>
  <si>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</si>
  <si>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</si>
  <si>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</si>
  <si>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</si>
  <si>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</si>
  <si>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</si>
  <si>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</si>
  <si>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</si>
  <si>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</si>
  <si>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</si>
  <si>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</si>
  <si>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</si>
  <si>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</si>
  <si>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</si>
  <si>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</si>
  <si>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</si>
  <si>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</si>
  <si>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</si>
  <si>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</si>
  <si>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</si>
  <si>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</si>
  <si>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</si>
  <si>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</si>
  <si>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</si>
  <si>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</si>
  <si>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</si>
  <si>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</si>
  <si>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</si>
  <si>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</si>
  <si>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</si>
  <si>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901 0103 8930000110 121 </t>
  </si>
  <si>
    <t xml:space="preserve">901 0103 8930000110 122 </t>
  </si>
  <si>
    <t xml:space="preserve">901 0103 8930000110 129 </t>
  </si>
  <si>
    <t xml:space="preserve">901 0103 8930000190 122 </t>
  </si>
  <si>
    <t xml:space="preserve">901 0103 8930000190 244 </t>
  </si>
  <si>
    <t xml:space="preserve">901 0103 8930021320 244 </t>
  </si>
  <si>
    <t>Другие общегосударственные вопросы</t>
  </si>
  <si>
    <t xml:space="preserve">901 0113 8930010170 330 </t>
  </si>
  <si>
    <t xml:space="preserve">901 0113 8930021640 244 </t>
  </si>
  <si>
    <t xml:space="preserve">901 0113 8930099999 121 </t>
  </si>
  <si>
    <t xml:space="preserve">901 0113 8930099999 122 </t>
  </si>
  <si>
    <t xml:space="preserve">901 0113 8930099999 123 </t>
  </si>
  <si>
    <t xml:space="preserve">901 0113 8930099999 129 </t>
  </si>
  <si>
    <t xml:space="preserve">901 0113 8930099999 244 </t>
  </si>
  <si>
    <t>Администрация города Ростова-на-Дону</t>
  </si>
  <si>
    <t xml:space="preserve">902 0000 0000000000 000 </t>
  </si>
  <si>
    <t>Функционирование высшего должностного лица субъекта Российской Федерации и муниципального образования</t>
  </si>
  <si>
    <t xml:space="preserve">902 0102 8800000110 121 </t>
  </si>
  <si>
    <t xml:space="preserve">902 0102 8800000110 122 </t>
  </si>
  <si>
    <t xml:space="preserve">902 0102 8800000110 129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</si>
  <si>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</si>
  <si>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902 0104 1840121320 244 </t>
  </si>
  <si>
    <t xml:space="preserve">902 0104 1840121321 244 </t>
  </si>
  <si>
    <t xml:space="preserve">902 0104 2240121370 244 </t>
  </si>
  <si>
    <t xml:space="preserve">902 0104 9020000110 121 </t>
  </si>
  <si>
    <t xml:space="preserve">902 0104 9020000110 122 </t>
  </si>
  <si>
    <t xml:space="preserve">902 0104 9020000110 129 </t>
  </si>
  <si>
    <t xml:space="preserve">902 0104 9020000111 121 </t>
  </si>
  <si>
    <t xml:space="preserve">902 0104 9020000111 122 </t>
  </si>
  <si>
    <t xml:space="preserve">902 0104 9020000111 129 </t>
  </si>
  <si>
    <t xml:space="preserve">902 0104 9020000190 122 </t>
  </si>
  <si>
    <t xml:space="preserve">902 0104 9020000190 129 </t>
  </si>
  <si>
    <t xml:space="preserve">902 0104 9020000190 244 </t>
  </si>
  <si>
    <t xml:space="preserve">902 0104 9020000191 244 </t>
  </si>
  <si>
    <t xml:space="preserve">902 0104 9020099991 851 </t>
  </si>
  <si>
    <t xml:space="preserve">902 0104 9990051351 121 </t>
  </si>
  <si>
    <t xml:space="preserve">902 0104 9990051351 129 </t>
  </si>
  <si>
    <t xml:space="preserve">902 0104 9990051351 244 </t>
  </si>
  <si>
    <t xml:space="preserve">902 0104 9990051761 121 </t>
  </si>
  <si>
    <t xml:space="preserve">902 0104 9990051761 129 </t>
  </si>
  <si>
    <t xml:space="preserve">902 0104 9990051761 244 </t>
  </si>
  <si>
    <t xml:space="preserve">902 0104 9990072361 121 </t>
  </si>
  <si>
    <t xml:space="preserve">902 0104 9990072361 129 </t>
  </si>
  <si>
    <t xml:space="preserve">902 0104 9990072361 244 </t>
  </si>
  <si>
    <t xml:space="preserve">902 0104 9990072370 121 </t>
  </si>
  <si>
    <t xml:space="preserve">902 0104 9990072370 129 </t>
  </si>
  <si>
    <t xml:space="preserve">902 0104 9990072370 244 </t>
  </si>
  <si>
    <t xml:space="preserve">902 0104 9990072371 121 </t>
  </si>
  <si>
    <t xml:space="preserve">902 0104 9990072371 129 </t>
  </si>
  <si>
    <t xml:space="preserve">902 0104 9990072371 244 </t>
  </si>
  <si>
    <t xml:space="preserve">902 0104 9990072390 244 </t>
  </si>
  <si>
    <t>Судебная система</t>
  </si>
  <si>
    <t xml:space="preserve">902 0105 9990051200 244 </t>
  </si>
  <si>
    <t>Международные отношения и международное сотрудничество</t>
  </si>
  <si>
    <t xml:space="preserve">902 0108 2340321330 244 </t>
  </si>
  <si>
    <t xml:space="preserve">902 0108 2340321330 862 </t>
  </si>
  <si>
    <t xml:space="preserve">902 0113 0740120460 123 </t>
  </si>
  <si>
    <t xml:space="preserve">902 0113 0740120470 244 </t>
  </si>
  <si>
    <t xml:space="preserve">902 0113 0940120560 244 </t>
  </si>
  <si>
    <t xml:space="preserve">902 0113 0940120580 244 </t>
  </si>
  <si>
    <t xml:space="preserve">902 0113 0940220570 244 </t>
  </si>
  <si>
    <t xml:space="preserve">902 0113 0940220600 244 </t>
  </si>
  <si>
    <t xml:space="preserve">902 0113 0940320590 244 </t>
  </si>
  <si>
    <t xml:space="preserve">902 0113 0940371040 244 </t>
  </si>
  <si>
    <t xml:space="preserve">902 0113 1840120290 350 </t>
  </si>
  <si>
    <t xml:space="preserve">902 0113 1840220500 244 </t>
  </si>
  <si>
    <t xml:space="preserve">902 0113 1840221910 350 </t>
  </si>
  <si>
    <t xml:space="preserve">902 0113 2140121670 243 </t>
  </si>
  <si>
    <t xml:space="preserve">902 0113 2240121370 244 </t>
  </si>
  <si>
    <t xml:space="preserve">902 0113 2240121380 244 </t>
  </si>
  <si>
    <t xml:space="preserve">902 0113 2240121390 244 </t>
  </si>
  <si>
    <t xml:space="preserve">902 0113 2240200590 111 </t>
  </si>
  <si>
    <t xml:space="preserve">902 0113 2240200590 112 </t>
  </si>
  <si>
    <t xml:space="preserve">902 0113 2240200590 119 </t>
  </si>
  <si>
    <t xml:space="preserve">902 0113 2240200590 244 </t>
  </si>
  <si>
    <t xml:space="preserve">902 0113 2240300590 111 </t>
  </si>
  <si>
    <t xml:space="preserve">902 0113 2240300590 112 </t>
  </si>
  <si>
    <t xml:space="preserve">902 0113 2240300590 119 </t>
  </si>
  <si>
    <t xml:space="preserve">902 0113 2240300590 244 </t>
  </si>
  <si>
    <t xml:space="preserve">902 0113 2340100590 111 </t>
  </si>
  <si>
    <t xml:space="preserve">902 0113 2340100590 112 </t>
  </si>
  <si>
    <t xml:space="preserve">902 0113 2340100590 119 </t>
  </si>
  <si>
    <t xml:space="preserve">902 0113 2340100590 244 </t>
  </si>
  <si>
    <t xml:space="preserve">902 0113 2340221340 350 </t>
  </si>
  <si>
    <t xml:space="preserve">902 0113 2340222910 244 </t>
  </si>
  <si>
    <t xml:space="preserve">902 0113 2340299999 244 </t>
  </si>
  <si>
    <t xml:space="preserve">902 0113 2340321330 244 </t>
  </si>
  <si>
    <t xml:space="preserve">902 0113 2340321330 853 </t>
  </si>
  <si>
    <t xml:space="preserve">902 0113 9990000590 111 </t>
  </si>
  <si>
    <t xml:space="preserve">902 0113 9990000590 112 </t>
  </si>
  <si>
    <t xml:space="preserve">902 0113 9990000590 119 </t>
  </si>
  <si>
    <t xml:space="preserve">902 0113 9990000590 243 </t>
  </si>
  <si>
    <t xml:space="preserve">902 0113 9990000590 244 </t>
  </si>
  <si>
    <t xml:space="preserve">902 0113 9990000590 247 </t>
  </si>
  <si>
    <t xml:space="preserve">902 0113 9990000590 852 </t>
  </si>
  <si>
    <t xml:space="preserve">902 0113 9990010130 350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</si>
  <si>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</si>
  <si>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</si>
  <si>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</si>
  <si>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</si>
  <si>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</si>
  <si>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902 0113 9990059311 121 </t>
  </si>
  <si>
    <t xml:space="preserve">902 0113 9990059311 129 </t>
  </si>
  <si>
    <t xml:space="preserve">902 0113 9990059311 244 </t>
  </si>
  <si>
    <t xml:space="preserve">902 0113 9990059311 247 </t>
  </si>
  <si>
    <t xml:space="preserve">902 0113 9990072290 121 </t>
  </si>
  <si>
    <t xml:space="preserve">902 0113 9990072290 129 </t>
  </si>
  <si>
    <t xml:space="preserve">902 0113 9990072291 121 </t>
  </si>
  <si>
    <t xml:space="preserve">902 0113 9990072291 129 </t>
  </si>
  <si>
    <t xml:space="preserve">902 0113 9990090120 244 </t>
  </si>
  <si>
    <t xml:space="preserve">902 0113 9990090120 247 </t>
  </si>
  <si>
    <t xml:space="preserve">902 0113 9990090120 831 </t>
  </si>
  <si>
    <t xml:space="preserve">902 0113 9990090120 853 </t>
  </si>
  <si>
    <t xml:space="preserve">902 0113 9990090140 244 </t>
  </si>
  <si>
    <t xml:space="preserve">902 0113 9990090150 244 </t>
  </si>
  <si>
    <t xml:space="preserve">902 0113 9990090210 851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</si>
  <si>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</si>
  <si>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</si>
  <si>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</si>
  <si>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</si>
  <si>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</si>
  <si>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</si>
  <si>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</si>
  <si>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</si>
  <si>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902 0705 1840121310 244 </t>
  </si>
  <si>
    <t xml:space="preserve">902 0705 1840220510 244 </t>
  </si>
  <si>
    <t xml:space="preserve">902 0705 2240300590 244 </t>
  </si>
  <si>
    <t xml:space="preserve">902 0705 2340100590 244 </t>
  </si>
  <si>
    <t xml:space="preserve">902 0705 9020000190 244 </t>
  </si>
  <si>
    <t xml:space="preserve">902 0705 9020000191 244 </t>
  </si>
  <si>
    <t xml:space="preserve">902 0705 9990000590 244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</si>
  <si>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</si>
  <si>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</si>
  <si>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</si>
  <si>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</si>
  <si>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</si>
  <si>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Периодическая печать и издательства</t>
  </si>
  <si>
    <t xml:space="preserve">902 1202 2340100590 111 </t>
  </si>
  <si>
    <t xml:space="preserve">902 1202 2340100590 112 </t>
  </si>
  <si>
    <t xml:space="preserve">902 1202 2340100590 119 </t>
  </si>
  <si>
    <t xml:space="preserve">902 1202 2340100590 244 </t>
  </si>
  <si>
    <t xml:space="preserve">902 1202 2340100590 247 </t>
  </si>
  <si>
    <t xml:space="preserve">902 1202 2340100590 852 </t>
  </si>
  <si>
    <t xml:space="preserve">902 1202 2340100590 853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</si>
  <si>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</si>
  <si>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</si>
  <si>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</si>
  <si>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</si>
  <si>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</si>
  <si>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</si>
  <si>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</si>
  <si>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</si>
  <si>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</si>
  <si>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</si>
  <si>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</si>
  <si>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</si>
  <si>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</si>
  <si>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</si>
  <si>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</si>
  <si>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</si>
  <si>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</si>
  <si>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</si>
  <si>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</si>
  <si>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</si>
  <si>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904 0106 1840121320 244 </t>
  </si>
  <si>
    <t xml:space="preserve">904 0106 2040100110 121 </t>
  </si>
  <si>
    <t xml:space="preserve">904 0106 2040100110 122 </t>
  </si>
  <si>
    <t xml:space="preserve">904 0106 2040100110 129 </t>
  </si>
  <si>
    <t xml:space="preserve">904 0106 2040100190 122 </t>
  </si>
  <si>
    <t xml:space="preserve">904 0106 2040100190 244 </t>
  </si>
  <si>
    <t xml:space="preserve">904 0106 2040199999 852 </t>
  </si>
  <si>
    <t>Резервные фонды</t>
  </si>
  <si>
    <t xml:space="preserve">904 0111 9910090080 870 </t>
  </si>
  <si>
    <t xml:space="preserve">904 0113 2040199999 853 </t>
  </si>
  <si>
    <t xml:space="preserve">904 0113 2040221580 244 </t>
  </si>
  <si>
    <t xml:space="preserve">904 0113 9990090120 831 </t>
  </si>
  <si>
    <t xml:space="preserve">904 0113 9990090190 870 </t>
  </si>
  <si>
    <t xml:space="preserve">904 0113 9990090580 870 </t>
  </si>
  <si>
    <t xml:space="preserve">904 0705 2040100190 244 </t>
  </si>
  <si>
    <t>Управление культуры города Ростова-на-Дону</t>
  </si>
  <si>
    <t xml:space="preserve">906 0000 0000000000 000 </t>
  </si>
  <si>
    <t xml:space="preserve">906 0401 0740120240 612 </t>
  </si>
  <si>
    <t xml:space="preserve">906 0401 0740120240 622 </t>
  </si>
  <si>
    <t>Дополнительное образование детей</t>
  </si>
  <si>
    <t xml:space="preserve">906 0703 122Я555190 612 </t>
  </si>
  <si>
    <t xml:space="preserve">906 0703 1240100590 611 </t>
  </si>
  <si>
    <t xml:space="preserve">906 0703 1240100590 612 </t>
  </si>
  <si>
    <t xml:space="preserve">906 0703 1240122550 350 </t>
  </si>
  <si>
    <t xml:space="preserve">906 0703 1240122550 360 </t>
  </si>
  <si>
    <t xml:space="preserve">906 0705 1240200190 244 </t>
  </si>
  <si>
    <t>Культура</t>
  </si>
  <si>
    <t xml:space="preserve">906 0801 12201L5170 622 </t>
  </si>
  <si>
    <t xml:space="preserve">906 0801 12201L5190 612 </t>
  </si>
  <si>
    <t xml:space="preserve">906 0801 12201S464А 622 </t>
  </si>
  <si>
    <t xml:space="preserve">906 0801 12201S464Б 612 </t>
  </si>
  <si>
    <t xml:space="preserve">906 0801 12201S464В 612 </t>
  </si>
  <si>
    <t xml:space="preserve">906 0801 1220224012 612 </t>
  </si>
  <si>
    <t xml:space="preserve">906 0801 1220224013 612 </t>
  </si>
  <si>
    <t xml:space="preserve">906 0801 1220224014 622 </t>
  </si>
  <si>
    <t xml:space="preserve">906 0801 122Я554540 612 </t>
  </si>
  <si>
    <t xml:space="preserve">906 0801 1240100590 611 </t>
  </si>
  <si>
    <t xml:space="preserve">906 0801 1240100590 612 </t>
  </si>
  <si>
    <t xml:space="preserve">906 0801 1240100590 621 </t>
  </si>
  <si>
    <t xml:space="preserve">906 0801 1240100590 622 </t>
  </si>
  <si>
    <t xml:space="preserve">906 0801 1240120710 611 </t>
  </si>
  <si>
    <t xml:space="preserve">906 0801 1240120710 612 </t>
  </si>
  <si>
    <t xml:space="preserve">906 0801 1240121730 244 </t>
  </si>
  <si>
    <t xml:space="preserve">906 0801 1240121730 621 </t>
  </si>
  <si>
    <t>Другие вопросы в области культуры, кинематографии</t>
  </si>
  <si>
    <t xml:space="preserve">906 0804 1240200110 121 </t>
  </si>
  <si>
    <t xml:space="preserve">906 0804 1240200110 122 </t>
  </si>
  <si>
    <t xml:space="preserve">906 0804 1240200110 129 </t>
  </si>
  <si>
    <t xml:space="preserve">906 0804 1240200190 122 </t>
  </si>
  <si>
    <t xml:space="preserve">906 0804 1240200190 244 </t>
  </si>
  <si>
    <t xml:space="preserve">906 0804 1240200190 247 </t>
  </si>
  <si>
    <t xml:space="preserve">906 0804 1840121320 244 </t>
  </si>
  <si>
    <t>Управление образования города Ростова-на-Дону</t>
  </si>
  <si>
    <t xml:space="preserve">907 0000 0000000000 000 </t>
  </si>
  <si>
    <t>Дошкольное образование</t>
  </si>
  <si>
    <t xml:space="preserve">907 0701 0220224022 612 </t>
  </si>
  <si>
    <t xml:space="preserve">907 0701 0220224023 612 </t>
  </si>
  <si>
    <t xml:space="preserve">907 0701 0220224025 612 </t>
  </si>
  <si>
    <t xml:space="preserve">907 0701 0220224026 612 </t>
  </si>
  <si>
    <t xml:space="preserve">907 0701 0220224027 612 </t>
  </si>
  <si>
    <t xml:space="preserve">907 0701 0220224029 612 </t>
  </si>
  <si>
    <t xml:space="preserve">907 0701 022022402Р 612 </t>
  </si>
  <si>
    <t xml:space="preserve">907 0701 022022402С 612 </t>
  </si>
  <si>
    <t xml:space="preserve">907 0701 022022402У 612 </t>
  </si>
  <si>
    <t xml:space="preserve">907 0701 022022402Ф 622 </t>
  </si>
  <si>
    <t xml:space="preserve">907 0701 022022402Ц 622 </t>
  </si>
  <si>
    <t xml:space="preserve">907 0701 0240100590 611 </t>
  </si>
  <si>
    <t xml:space="preserve">907 0701 0240100590 612 </t>
  </si>
  <si>
    <t xml:space="preserve">907 0701 0240100590 621 </t>
  </si>
  <si>
    <t xml:space="preserve">907 0701 0240100590 622 </t>
  </si>
  <si>
    <t xml:space="preserve">907 0701 0240172460 611 </t>
  </si>
  <si>
    <t xml:space="preserve">907 0701 0240172460 621 </t>
  </si>
  <si>
    <t xml:space="preserve">907 0701 02401S464Г 612 </t>
  </si>
  <si>
    <t>Общее образование</t>
  </si>
  <si>
    <t xml:space="preserve">907 0702 02201S4550 612 </t>
  </si>
  <si>
    <t xml:space="preserve">907 0702 02201S4550 622 </t>
  </si>
  <si>
    <t xml:space="preserve">907 0702 02201S4680 622 </t>
  </si>
  <si>
    <t xml:space="preserve">907 0702 0220224024 622 </t>
  </si>
  <si>
    <t xml:space="preserve">907 0702 0220224028 612 </t>
  </si>
  <si>
    <t xml:space="preserve">907 0702 022022402Т 622 </t>
  </si>
  <si>
    <t xml:space="preserve">907 0702 022022402Ч 612 </t>
  </si>
  <si>
    <t xml:space="preserve">907 0702 022Ю457500 612 </t>
  </si>
  <si>
    <t xml:space="preserve">907 0702 022Ю4А5590 612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</si>
  <si>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</si>
  <si>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</si>
  <si>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</si>
  <si>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</si>
  <si>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</si>
  <si>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</si>
  <si>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</si>
  <si>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907 0702 0240100590 611 </t>
  </si>
  <si>
    <t xml:space="preserve">907 0702 0240100590 612 </t>
  </si>
  <si>
    <t xml:space="preserve">907 0702 0240100590 621 </t>
  </si>
  <si>
    <t xml:space="preserve">907 0702 0240100590 622 </t>
  </si>
  <si>
    <t xml:space="preserve">907 0702 0240120120 612 </t>
  </si>
  <si>
    <t xml:space="preserve">907 0702 0240120880 612 </t>
  </si>
  <si>
    <t xml:space="preserve">907 0702 0240121070 612 </t>
  </si>
  <si>
    <t xml:space="preserve">907 0702 0240172460 611 </t>
  </si>
  <si>
    <t xml:space="preserve">907 0702 0240172460 621 </t>
  </si>
  <si>
    <t xml:space="preserve">907 0702 02401L3040 612 </t>
  </si>
  <si>
    <t xml:space="preserve">907 0702 02401L3040 622 </t>
  </si>
  <si>
    <t xml:space="preserve">907 0702 02401S464Д 622 </t>
  </si>
  <si>
    <t xml:space="preserve">907 0702 02401S464Е 612 </t>
  </si>
  <si>
    <t xml:space="preserve">907 0702 02401S464Ж 612 </t>
  </si>
  <si>
    <t xml:space="preserve">907 0702 02401S464И 612 </t>
  </si>
  <si>
    <t xml:space="preserve">907 0702 02401S464К 622 </t>
  </si>
  <si>
    <t xml:space="preserve">907 0702 02401S4780 244 </t>
  </si>
  <si>
    <t xml:space="preserve">907 0702 02401S4840 612 </t>
  </si>
  <si>
    <t xml:space="preserve">907 0702 02401S4840 622 </t>
  </si>
  <si>
    <t xml:space="preserve">907 0702 02401S5250 612 </t>
  </si>
  <si>
    <t xml:space="preserve">907 0702 02401S5250 622 </t>
  </si>
  <si>
    <t xml:space="preserve">907 0702 02401S5260 612 </t>
  </si>
  <si>
    <t xml:space="preserve">907 0702 02401S5260 622 </t>
  </si>
  <si>
    <t xml:space="preserve">907 0703 0240100590 612 </t>
  </si>
  <si>
    <t xml:space="preserve">907 0703 0240100590 614 </t>
  </si>
  <si>
    <t xml:space="preserve">907 0703 0240122130 614 </t>
  </si>
  <si>
    <t xml:space="preserve">907 0703 0240122130 635 </t>
  </si>
  <si>
    <t xml:space="preserve">907 0703 0240122130 816 </t>
  </si>
  <si>
    <t xml:space="preserve">907 0703 0240122310 624 </t>
  </si>
  <si>
    <t xml:space="preserve">907 0703 0240172460 614 </t>
  </si>
  <si>
    <t xml:space="preserve">907 0703 0240172460 624 </t>
  </si>
  <si>
    <t>Другие вопросы в области образования</t>
  </si>
  <si>
    <t xml:space="preserve">907 0709 0240120690 244 </t>
  </si>
  <si>
    <t xml:space="preserve">907 0709 0240200110 121 </t>
  </si>
  <si>
    <t xml:space="preserve">907 0709 0240200110 122 </t>
  </si>
  <si>
    <t xml:space="preserve">907 0709 0240200110 129 </t>
  </si>
  <si>
    <t xml:space="preserve">907 0709 0240200111 121 </t>
  </si>
  <si>
    <t xml:space="preserve">907 0709 0240200111 122 </t>
  </si>
  <si>
    <t xml:space="preserve">907 0709 0240200111 129 </t>
  </si>
  <si>
    <t xml:space="preserve">907 0709 0240200190 122 </t>
  </si>
  <si>
    <t xml:space="preserve">907 0709 0240200190 243 </t>
  </si>
  <si>
    <t xml:space="preserve">907 0709 0240200190 244 </t>
  </si>
  <si>
    <t xml:space="preserve">907 0709 0240200190 247 </t>
  </si>
  <si>
    <t xml:space="preserve">907 0709 0240200191 244 </t>
  </si>
  <si>
    <t xml:space="preserve">907 0709 0240200191 247 </t>
  </si>
  <si>
    <t xml:space="preserve">907 0709 0240200590 621 </t>
  </si>
  <si>
    <t xml:space="preserve">907 0709 0240200590 622 </t>
  </si>
  <si>
    <t xml:space="preserve">907 0709 0240211240 360 </t>
  </si>
  <si>
    <t xml:space="preserve">907 0709 0240220090 244 </t>
  </si>
  <si>
    <t xml:space="preserve">907 0709 0240220090 612 </t>
  </si>
  <si>
    <t xml:space="preserve">907 0709 0240220090 622 </t>
  </si>
  <si>
    <t xml:space="preserve">907 0709 0240220100 244 </t>
  </si>
  <si>
    <t xml:space="preserve">907 0709 0240272040 121 </t>
  </si>
  <si>
    <t xml:space="preserve">907 0709 0240272040 122 </t>
  </si>
  <si>
    <t xml:space="preserve">907 0709 0240272040 129 </t>
  </si>
  <si>
    <t xml:space="preserve">907 0709 0240272041 121 </t>
  </si>
  <si>
    <t xml:space="preserve">907 0709 0240272041 122 </t>
  </si>
  <si>
    <t xml:space="preserve">907 0709 0240272041 129 </t>
  </si>
  <si>
    <t xml:space="preserve">907 0709 0240272041 244 </t>
  </si>
  <si>
    <t xml:space="preserve">907 0709 0240299991 851 </t>
  </si>
  <si>
    <t xml:space="preserve">907 0709 0240299991 852 </t>
  </si>
  <si>
    <t xml:space="preserve">907 0709 0240299991 853 </t>
  </si>
  <si>
    <t xml:space="preserve">907 0709 0240299999 851 </t>
  </si>
  <si>
    <t xml:space="preserve">907 0709 0240299999 852 </t>
  </si>
  <si>
    <t xml:space="preserve">907 0709 02402S3130 244 </t>
  </si>
  <si>
    <t xml:space="preserve">907 0709 02402S3130 622 </t>
  </si>
  <si>
    <t xml:space="preserve">907 0709 0240300590 611 </t>
  </si>
  <si>
    <t xml:space="preserve">907 0709 1840121320 244 </t>
  </si>
  <si>
    <t xml:space="preserve">907 0709 1840121321 244 </t>
  </si>
  <si>
    <t>Охрана семьи и детства</t>
  </si>
  <si>
    <t xml:space="preserve">907 1004 0240372180 244 </t>
  </si>
  <si>
    <t xml:space="preserve">907 1004 0240372180 323 </t>
  </si>
  <si>
    <t xml:space="preserve">907 1004 0240372220 321 </t>
  </si>
  <si>
    <t xml:space="preserve">907 1004 0240372420 321 </t>
  </si>
  <si>
    <t xml:space="preserve">907 1004 0240372420 323 </t>
  </si>
  <si>
    <t>Физическая культура</t>
  </si>
  <si>
    <t xml:space="preserve">907 1101 0240100590 614 </t>
  </si>
  <si>
    <t xml:space="preserve">907 1101 0240122130 614 </t>
  </si>
  <si>
    <t>Спорт высших достижений</t>
  </si>
  <si>
    <t xml:space="preserve">907 1103 0240100590 611 </t>
  </si>
  <si>
    <t>Департамент транспорта города Ростова-на-Дону</t>
  </si>
  <si>
    <t xml:space="preserve">909 0000 0000000000 000 </t>
  </si>
  <si>
    <t>Транспорт</t>
  </si>
  <si>
    <t xml:space="preserve">909 0408 0440260270 811 </t>
  </si>
  <si>
    <t xml:space="preserve">909 0408 0440260440 811 </t>
  </si>
  <si>
    <t xml:space="preserve">909 0408 1720260630 891 </t>
  </si>
  <si>
    <t xml:space="preserve">909 0408 1740160130 811 </t>
  </si>
  <si>
    <t xml:space="preserve">909 0408 1740160350 813 </t>
  </si>
  <si>
    <t xml:space="preserve">909 0408 1740160530 891 </t>
  </si>
  <si>
    <t xml:space="preserve">909 0408 1740160540 891 </t>
  </si>
  <si>
    <t xml:space="preserve">909 0408 1740160590 813 </t>
  </si>
  <si>
    <t xml:space="preserve">909 0408 1740160600 813 </t>
  </si>
  <si>
    <t xml:space="preserve">909 0408 1740160640 813 </t>
  </si>
  <si>
    <t xml:space="preserve">909 0408 1740199999 244 </t>
  </si>
  <si>
    <t xml:space="preserve">909 0408 1740199999 350 </t>
  </si>
  <si>
    <t xml:space="preserve">909 0408 17401S4960 891 </t>
  </si>
  <si>
    <t xml:space="preserve">909 0408 1740300110 121 </t>
  </si>
  <si>
    <t xml:space="preserve">909 0408 1740300110 122 </t>
  </si>
  <si>
    <t xml:space="preserve">909 0408 1740300110 129 </t>
  </si>
  <si>
    <t xml:space="preserve">909 0408 1740300190 122 </t>
  </si>
  <si>
    <t xml:space="preserve">909 0408 1740300190 244 </t>
  </si>
  <si>
    <t xml:space="preserve">909 0408 1740300590 611 </t>
  </si>
  <si>
    <t xml:space="preserve">909 0408 1740390210 851 </t>
  </si>
  <si>
    <t xml:space="preserve">909 0408 1840121320 244 </t>
  </si>
  <si>
    <t>Дорожное хозяйство (дорожные фонды)</t>
  </si>
  <si>
    <t xml:space="preserve">909 0409 1740300590 611 </t>
  </si>
  <si>
    <t xml:space="preserve">909 0705 1740300190 244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</si>
  <si>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</si>
  <si>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</si>
  <si>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</si>
  <si>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</si>
  <si>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</si>
  <si>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910 0113 9990099999 853 </t>
  </si>
  <si>
    <t>Водное хозяйство</t>
  </si>
  <si>
    <t xml:space="preserve">910 0406 0640760370 813 </t>
  </si>
  <si>
    <t>Лесное хозяйство</t>
  </si>
  <si>
    <t xml:space="preserve">910 0407 0640620410 244 </t>
  </si>
  <si>
    <t xml:space="preserve">910 0409 1740221170 244 </t>
  </si>
  <si>
    <t xml:space="preserve">910 0409 1740221170 247 </t>
  </si>
  <si>
    <t xml:space="preserve">910 0409 1740221210 244 </t>
  </si>
  <si>
    <t xml:space="preserve">910 0409 174029Д110 244 </t>
  </si>
  <si>
    <t>Жилищное хозяйство</t>
  </si>
  <si>
    <t xml:space="preserve">910 0501 0640120310 244 </t>
  </si>
  <si>
    <t xml:space="preserve">910 0501 0640120310 247 </t>
  </si>
  <si>
    <t xml:space="preserve">910 0501 0640120310 611 </t>
  </si>
  <si>
    <t xml:space="preserve">910 0501 0640120820 611 </t>
  </si>
  <si>
    <t xml:space="preserve">910 0501 0640120820 612 </t>
  </si>
  <si>
    <t xml:space="preserve">910 0501 0640209501 631 </t>
  </si>
  <si>
    <t xml:space="preserve">910 0501 0640220330 243 </t>
  </si>
  <si>
    <t xml:space="preserve">910 0501 0640220330 612 </t>
  </si>
  <si>
    <t xml:space="preserve">910 0501 0640268270 633 </t>
  </si>
  <si>
    <t xml:space="preserve">910 0501 0640299999 244 </t>
  </si>
  <si>
    <t xml:space="preserve">910 0501 0640300590 611 </t>
  </si>
  <si>
    <t xml:space="preserve">910 0501 0640390210 611 </t>
  </si>
  <si>
    <t xml:space="preserve">910 0501 0640399999 350 </t>
  </si>
  <si>
    <t xml:space="preserve">910 0501 0640820920 244 </t>
  </si>
  <si>
    <t xml:space="preserve">910 0501 0640822940 244 </t>
  </si>
  <si>
    <t>Коммунальное хозяйство</t>
  </si>
  <si>
    <t xml:space="preserve">910 0502 04404S3660 811 </t>
  </si>
  <si>
    <t xml:space="preserve">910 0502 04404SТ100 811 </t>
  </si>
  <si>
    <t xml:space="preserve">910 0502 0640222110 244 </t>
  </si>
  <si>
    <t xml:space="preserve">910 0502 0640420550 244 </t>
  </si>
  <si>
    <t xml:space="preserve">910 0502 0640422950 244 </t>
  </si>
  <si>
    <t xml:space="preserve">910 0502 0690221770 244 </t>
  </si>
  <si>
    <t>Благоустройство</t>
  </si>
  <si>
    <t xml:space="preserve">910 0503 0640560320 813 </t>
  </si>
  <si>
    <t xml:space="preserve">910 0503 0640620380 244 </t>
  </si>
  <si>
    <t xml:space="preserve">910 0503 0640620380 247 </t>
  </si>
  <si>
    <t xml:space="preserve">910 0503 0640620400 244 </t>
  </si>
  <si>
    <t xml:space="preserve">910 0503 0640620490 244 </t>
  </si>
  <si>
    <t xml:space="preserve">910 0503 0640660360 813 </t>
  </si>
  <si>
    <t xml:space="preserve">910 0503 1020220380 244 </t>
  </si>
  <si>
    <t xml:space="preserve">910 0503 10202S5350 244 </t>
  </si>
  <si>
    <t xml:space="preserve">910 0503 1020324032 244 </t>
  </si>
  <si>
    <t xml:space="preserve">910 0503 1020324033 244 </t>
  </si>
  <si>
    <t xml:space="preserve">910 0503 1020324034 244 </t>
  </si>
  <si>
    <t xml:space="preserve">910 0503 1020324036 244 </t>
  </si>
  <si>
    <t xml:space="preserve">910 0503 1020324037 244 </t>
  </si>
  <si>
    <t xml:space="preserve">910 0503 1020324038 244 </t>
  </si>
  <si>
    <t xml:space="preserve">910 0503 1020324039 244 </t>
  </si>
  <si>
    <t xml:space="preserve">910 0503 102032403Ш 244 </t>
  </si>
  <si>
    <t xml:space="preserve">910 0503 10203S464П 244 </t>
  </si>
  <si>
    <t xml:space="preserve">910 0503 102И455550 244 </t>
  </si>
  <si>
    <t xml:space="preserve">910 0503 102И4А5550 244 </t>
  </si>
  <si>
    <t>Другие вопросы в области жилищно-коммунального хозяйства</t>
  </si>
  <si>
    <t xml:space="preserve">910 0505 0640120320 244 </t>
  </si>
  <si>
    <t xml:space="preserve">910 0505 0640120320 247 </t>
  </si>
  <si>
    <t xml:space="preserve">910 0505 0640120340 243 </t>
  </si>
  <si>
    <t xml:space="preserve">910 0505 0640300110 121 </t>
  </si>
  <si>
    <t xml:space="preserve">910 0505 0640300110 122 </t>
  </si>
  <si>
    <t xml:space="preserve">910 0505 0640300110 129 </t>
  </si>
  <si>
    <t xml:space="preserve">910 0505 0640300190 122 </t>
  </si>
  <si>
    <t xml:space="preserve">910 0505 0640300190 129 </t>
  </si>
  <si>
    <t xml:space="preserve">910 0505 0640300190 244 </t>
  </si>
  <si>
    <t xml:space="preserve">910 0505 0640300590 111 </t>
  </si>
  <si>
    <t xml:space="preserve">910 0505 0640300590 112 </t>
  </si>
  <si>
    <t xml:space="preserve">910 0505 0640300590 119 </t>
  </si>
  <si>
    <t xml:space="preserve">910 0505 0640300590 244 </t>
  </si>
  <si>
    <t xml:space="preserve">910 0505 0640300590 247 </t>
  </si>
  <si>
    <t xml:space="preserve">910 0505 0640300590 852 </t>
  </si>
  <si>
    <t xml:space="preserve">910 0505 0640300590 853 </t>
  </si>
  <si>
    <t xml:space="preserve">910 0505 0640390210 851 </t>
  </si>
  <si>
    <t xml:space="preserve">910 0505 0640399999 851 </t>
  </si>
  <si>
    <t xml:space="preserve">910 0505 0640420370 244 </t>
  </si>
  <si>
    <t xml:space="preserve">910 0505 0640420520 244 </t>
  </si>
  <si>
    <t xml:space="preserve">910 0505 0640620490 244 </t>
  </si>
  <si>
    <t xml:space="preserve">910 0505 0670200590 111 </t>
  </si>
  <si>
    <t xml:space="preserve">910 0505 1840121320 244 </t>
  </si>
  <si>
    <t xml:space="preserve">910 0705 0640300190 244 </t>
  </si>
  <si>
    <t xml:space="preserve">910 0705 0640300590 244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</si>
  <si>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</si>
  <si>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</si>
  <si>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</si>
  <si>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911 0113 9990090120 831 </t>
  </si>
  <si>
    <t>Другие вопросы в области национальной экономики</t>
  </si>
  <si>
    <t xml:space="preserve">911 0412 1640121100 244 </t>
  </si>
  <si>
    <t xml:space="preserve">911 0501 0520120330 243 </t>
  </si>
  <si>
    <t xml:space="preserve">911 0501 0540222960 244 </t>
  </si>
  <si>
    <t xml:space="preserve">911 0501 0540272270 412 </t>
  </si>
  <si>
    <t xml:space="preserve">911 0501 06202S316V 412 </t>
  </si>
  <si>
    <t xml:space="preserve">911 0501 06202S316V 853 </t>
  </si>
  <si>
    <t xml:space="preserve">911 0501 0620720300 244 </t>
  </si>
  <si>
    <t xml:space="preserve">911 0501 0620720300 412 </t>
  </si>
  <si>
    <t xml:space="preserve">911 0501 0620720300 853 </t>
  </si>
  <si>
    <t xml:space="preserve">911 0501 0620720530 412 </t>
  </si>
  <si>
    <t xml:space="preserve">911 0501 0620720530 853 </t>
  </si>
  <si>
    <t xml:space="preserve">911 0501 0620721050 244 </t>
  </si>
  <si>
    <t xml:space="preserve">911 0501 0620722970 412 </t>
  </si>
  <si>
    <t xml:space="preserve">911 0501 0620722970 853 </t>
  </si>
  <si>
    <t xml:space="preserve">911 0501 062И267483 412 </t>
  </si>
  <si>
    <t xml:space="preserve">911 0501 062И267483 853 </t>
  </si>
  <si>
    <t xml:space="preserve">911 0501 062И267484 412 </t>
  </si>
  <si>
    <t xml:space="preserve">911 0501 062И267484 853 </t>
  </si>
  <si>
    <t xml:space="preserve">911 0501 062И26748S 412 </t>
  </si>
  <si>
    <t xml:space="preserve">911 0501 062И26748S 853 </t>
  </si>
  <si>
    <t xml:space="preserve">911 0501 2140121750 244 </t>
  </si>
  <si>
    <t xml:space="preserve">911 0502 0620399999 244 </t>
  </si>
  <si>
    <t xml:space="preserve">911 0502 06206S4910 414 </t>
  </si>
  <si>
    <t xml:space="preserve">911 0502 0640740370 244 </t>
  </si>
  <si>
    <t xml:space="preserve">911 0502 0640740370 247 </t>
  </si>
  <si>
    <t xml:space="preserve">911 0503 0620140370 414 </t>
  </si>
  <si>
    <t xml:space="preserve">911 0505 0540300110 121 </t>
  </si>
  <si>
    <t xml:space="preserve">911 0505 0540300110 122 </t>
  </si>
  <si>
    <t xml:space="preserve">911 0505 0540300110 129 </t>
  </si>
  <si>
    <t xml:space="preserve">911 0505 0540300190 122 </t>
  </si>
  <si>
    <t xml:space="preserve">911 0505 0540300190 244 </t>
  </si>
  <si>
    <t xml:space="preserve">911 0505 0540300590 111 </t>
  </si>
  <si>
    <t xml:space="preserve">911 0505 0540300590 112 </t>
  </si>
  <si>
    <t xml:space="preserve">911 0505 0540300590 119 </t>
  </si>
  <si>
    <t xml:space="preserve">911 0505 0540300590 244 </t>
  </si>
  <si>
    <t xml:space="preserve">911 0505 0540300590 247 </t>
  </si>
  <si>
    <t xml:space="preserve">911 0505 0540300590 852 </t>
  </si>
  <si>
    <t xml:space="preserve">911 0505 0540390210 851 </t>
  </si>
  <si>
    <t xml:space="preserve">911 0505 1840121320 244 </t>
  </si>
  <si>
    <t xml:space="preserve">911 0701 0220320080 243 </t>
  </si>
  <si>
    <t xml:space="preserve">911 0701 0220340370 244 </t>
  </si>
  <si>
    <t xml:space="preserve">911 0701 0220340370 414 </t>
  </si>
  <si>
    <t xml:space="preserve">911 0702 0220320080 243 </t>
  </si>
  <si>
    <t xml:space="preserve">911 0702 0220340370 414 </t>
  </si>
  <si>
    <t xml:space="preserve">911 0801 1020121150 414 </t>
  </si>
  <si>
    <t>Социальное обеспечение населения</t>
  </si>
  <si>
    <t xml:space="preserve">911 1003 0540111070 322 </t>
  </si>
  <si>
    <t xml:space="preserve">911 1004 05402L4970 322 </t>
  </si>
  <si>
    <t xml:space="preserve">911 1004 05402R0820 412 </t>
  </si>
  <si>
    <t xml:space="preserve">911 1004 05402Д0820 412 </t>
  </si>
  <si>
    <t>Департамент архитектуры и градостроительства города Ростова-на-Дону</t>
  </si>
  <si>
    <t xml:space="preserve">912 0000 0000000000 000 </t>
  </si>
  <si>
    <t xml:space="preserve">912 0113 0740220610 244 </t>
  </si>
  <si>
    <t xml:space="preserve">912 0113 1640121100 244 </t>
  </si>
  <si>
    <t xml:space="preserve">912 0113 1640121110 244 </t>
  </si>
  <si>
    <t xml:space="preserve">912 0113 1640200590 111 </t>
  </si>
  <si>
    <t xml:space="preserve">912 0113 1640200590 112 </t>
  </si>
  <si>
    <t xml:space="preserve">912 0113 1640200590 119 </t>
  </si>
  <si>
    <t xml:space="preserve">912 0113 1640200590 244 </t>
  </si>
  <si>
    <t xml:space="preserve">912 0113 1640200590 852 </t>
  </si>
  <si>
    <t xml:space="preserve">912 0113 1640221120 244 </t>
  </si>
  <si>
    <t xml:space="preserve">912 0113 1640300110 121 </t>
  </si>
  <si>
    <t xml:space="preserve">912 0113 1640300110 122 </t>
  </si>
  <si>
    <t xml:space="preserve">912 0113 1640300110 129 </t>
  </si>
  <si>
    <t xml:space="preserve">912 0113 1640300190 122 </t>
  </si>
  <si>
    <t xml:space="preserve">912 0113 1640300190 244 </t>
  </si>
  <si>
    <t xml:space="preserve">912 0113 1840121320 244 </t>
  </si>
  <si>
    <t xml:space="preserve">912 0412 1640121100 244 </t>
  </si>
  <si>
    <t xml:space="preserve">912 0412 1640121100 245 </t>
  </si>
  <si>
    <t xml:space="preserve">912 0705 1640300190 244 </t>
  </si>
  <si>
    <t>Департамент социальной защиты населения города Ростова-на-Дону</t>
  </si>
  <si>
    <t xml:space="preserve">913 0000 0000000000 000 </t>
  </si>
  <si>
    <t xml:space="preserve">913 0401 0740120240 612 </t>
  </si>
  <si>
    <t>Молодежная политика</t>
  </si>
  <si>
    <t xml:space="preserve">913 0707 0410172200 321 </t>
  </si>
  <si>
    <t xml:space="preserve">913 0709 0440122290 244 </t>
  </si>
  <si>
    <t xml:space="preserve">913 0709 0440172550 244 </t>
  </si>
  <si>
    <t xml:space="preserve">913 0709 0440172550 321 </t>
  </si>
  <si>
    <t>Другие вопросы в области здравоохранения</t>
  </si>
  <si>
    <t xml:space="preserve">913 0909 0140220070 244 </t>
  </si>
  <si>
    <t>Пенсионное обеспечение</t>
  </si>
  <si>
    <t xml:space="preserve">913 1001 0440211040 244 </t>
  </si>
  <si>
    <t xml:space="preserve">913 1001 0440211040 321 </t>
  </si>
  <si>
    <t>Социальное обслуживание населения</t>
  </si>
  <si>
    <t xml:space="preserve">913 1002 0420124042 612 </t>
  </si>
  <si>
    <t xml:space="preserve">913 1002 042Я253130 612 </t>
  </si>
  <si>
    <t xml:space="preserve">913 1002 042Я451630 612 </t>
  </si>
  <si>
    <t xml:space="preserve">913 1002 0440272260 611 </t>
  </si>
  <si>
    <t xml:space="preserve">913 1002 04402S464Н 612 </t>
  </si>
  <si>
    <t xml:space="preserve">913 1002 0440300590 611 </t>
  </si>
  <si>
    <t xml:space="preserve">913 1002 0440300590 612 </t>
  </si>
  <si>
    <t xml:space="preserve">913 1003 0420152500 313 </t>
  </si>
  <si>
    <t xml:space="preserve">913 1003 0420172520 313 </t>
  </si>
  <si>
    <t xml:space="preserve">913 1003 042Я254040 321 </t>
  </si>
  <si>
    <t xml:space="preserve">913 1003 042Я2А4040 244 </t>
  </si>
  <si>
    <t xml:space="preserve">913 1003 0440111060 323 </t>
  </si>
  <si>
    <t xml:space="preserve">913 1003 0440111150 323 </t>
  </si>
  <si>
    <t xml:space="preserve">913 1003 0440111190 323 </t>
  </si>
  <si>
    <t xml:space="preserve">913 1003 0440210070 313 </t>
  </si>
  <si>
    <t xml:space="preserve">913 1003 0440210140 313 </t>
  </si>
  <si>
    <t xml:space="preserve">913 1003 0440210150 313 </t>
  </si>
  <si>
    <t xml:space="preserve">913 1003 0440211110 323 </t>
  </si>
  <si>
    <t xml:space="preserve">913 1003 0440211160 244 </t>
  </si>
  <si>
    <t xml:space="preserve">913 1003 0440211160 323 </t>
  </si>
  <si>
    <t xml:space="preserve">913 1003 0440211170 323 </t>
  </si>
  <si>
    <t xml:space="preserve">913 1003 0440211220 244 </t>
  </si>
  <si>
    <t xml:space="preserve">913 1003 0440211220 313 </t>
  </si>
  <si>
    <t xml:space="preserve">913 1003 0440211230 244 </t>
  </si>
  <si>
    <t xml:space="preserve">913 1003 0440211230 313 </t>
  </si>
  <si>
    <t xml:space="preserve">913 1003 0440211250 244 </t>
  </si>
  <si>
    <t xml:space="preserve">913 1003 0440211250 313 </t>
  </si>
  <si>
    <t xml:space="preserve">913 1003 0440211250 323 </t>
  </si>
  <si>
    <t xml:space="preserve">913 1003 0440252200 244 </t>
  </si>
  <si>
    <t xml:space="preserve">913 1003 0440252200 313 </t>
  </si>
  <si>
    <t xml:space="preserve">913 1003 0440252500 244 </t>
  </si>
  <si>
    <t xml:space="preserve">913 1003 0440252500 313 </t>
  </si>
  <si>
    <t xml:space="preserve">913 1003 0440272100 244 </t>
  </si>
  <si>
    <t xml:space="preserve">913 1003 0440272100 313 </t>
  </si>
  <si>
    <t xml:space="preserve">913 1003 0440272120 244 </t>
  </si>
  <si>
    <t xml:space="preserve">913 1003 0440272120 313 </t>
  </si>
  <si>
    <t xml:space="preserve">913 1003 0440272120 323 </t>
  </si>
  <si>
    <t xml:space="preserve">913 1003 0440272490 244 </t>
  </si>
  <si>
    <t xml:space="preserve">913 1003 0440272490 313 </t>
  </si>
  <si>
    <t xml:space="preserve">913 1003 0440272490 323 </t>
  </si>
  <si>
    <t xml:space="preserve">913 1003 0440272500 244 </t>
  </si>
  <si>
    <t xml:space="preserve">913 1003 0440272500 313 </t>
  </si>
  <si>
    <t xml:space="preserve">913 1003 0440272500 323 </t>
  </si>
  <si>
    <t xml:space="preserve">913 1003 0440272510 244 </t>
  </si>
  <si>
    <t xml:space="preserve">913 1003 0440272510 313 </t>
  </si>
  <si>
    <t xml:space="preserve">913 1003 0440272510 323 </t>
  </si>
  <si>
    <t xml:space="preserve">913 1003 0440272520 244 </t>
  </si>
  <si>
    <t xml:space="preserve">913 1003 0440272520 313 </t>
  </si>
  <si>
    <t xml:space="preserve">913 1003 0440272520 323 </t>
  </si>
  <si>
    <t xml:space="preserve">913 1003 0440275090 244 </t>
  </si>
  <si>
    <t xml:space="preserve">913 1003 0440275090 313 </t>
  </si>
  <si>
    <t xml:space="preserve">913 1003 0440275110 244 </t>
  </si>
  <si>
    <t xml:space="preserve">913 1003 0440275110 313 </t>
  </si>
  <si>
    <t xml:space="preserve">913 1003 2140211050 323 </t>
  </si>
  <si>
    <t xml:space="preserve">913 1003 2140211180 323 </t>
  </si>
  <si>
    <t xml:space="preserve">913 1003 2140211210 323 </t>
  </si>
  <si>
    <t xml:space="preserve">913 1003 9910090130 313 </t>
  </si>
  <si>
    <t xml:space="preserve">913 1004 042Я253130 313 </t>
  </si>
  <si>
    <t xml:space="preserve">913 1004 042Я253130 321 </t>
  </si>
  <si>
    <t xml:space="preserve">913 1004 042Я253130 323 </t>
  </si>
  <si>
    <t xml:space="preserve">913 1004 042Я2А3130 244 </t>
  </si>
  <si>
    <t xml:space="preserve">913 1004 0440172150 244 </t>
  </si>
  <si>
    <t xml:space="preserve">913 1004 0440172150 313 </t>
  </si>
  <si>
    <t xml:space="preserve">913 1004 0440172160 244 </t>
  </si>
  <si>
    <t xml:space="preserve">913 1004 0440172160 313 </t>
  </si>
  <si>
    <t xml:space="preserve">913 1004 0440172170 244 </t>
  </si>
  <si>
    <t xml:space="preserve">913 1004 0440172170 313 </t>
  </si>
  <si>
    <t xml:space="preserve">913 1004 0440172210 244 </t>
  </si>
  <si>
    <t xml:space="preserve">913 1004 0440172210 313 </t>
  </si>
  <si>
    <t xml:space="preserve">913 1004 0440172240 244 </t>
  </si>
  <si>
    <t xml:space="preserve">913 1004 0440172240 313 </t>
  </si>
  <si>
    <t xml:space="preserve">913 1004 0440172530 244 </t>
  </si>
  <si>
    <t xml:space="preserve">913 1004 0440172530 313 </t>
  </si>
  <si>
    <t xml:space="preserve">913 1004 0440172540 244 </t>
  </si>
  <si>
    <t xml:space="preserve">913 1004 0440172540 313 </t>
  </si>
  <si>
    <t xml:space="preserve">913 1006 0140111140 360 </t>
  </si>
  <si>
    <t xml:space="preserve">913 1006 0140120770 244 </t>
  </si>
  <si>
    <t xml:space="preserve">913 1006 0440300110 121 </t>
  </si>
  <si>
    <t xml:space="preserve">913 1006 0440300110 122 </t>
  </si>
  <si>
    <t xml:space="preserve">913 1006 0440300110 129 </t>
  </si>
  <si>
    <t xml:space="preserve">913 1006 0440300111 121 </t>
  </si>
  <si>
    <t xml:space="preserve">913 1006 0440300111 122 </t>
  </si>
  <si>
    <t xml:space="preserve">913 1006 0440300111 129 </t>
  </si>
  <si>
    <t xml:space="preserve">913 1006 0440300190 244 </t>
  </si>
  <si>
    <t xml:space="preserve">913 1006 0440300191 122 </t>
  </si>
  <si>
    <t xml:space="preserve">913 1006 0440300191 129 </t>
  </si>
  <si>
    <t xml:space="preserve">913 1006 0440300191 244 </t>
  </si>
  <si>
    <t xml:space="preserve">913 1006 0440300590 244 </t>
  </si>
  <si>
    <t xml:space="preserve">913 1006 0440300590 247 </t>
  </si>
  <si>
    <t xml:space="preserve">913 1006 0440372110 121 </t>
  </si>
  <si>
    <t xml:space="preserve">913 1006 0440372110 122 </t>
  </si>
  <si>
    <t xml:space="preserve">913 1006 0440372110 129 </t>
  </si>
  <si>
    <t xml:space="preserve">913 1006 0440372110 244 </t>
  </si>
  <si>
    <t xml:space="preserve">913 1006 0440372111 121 </t>
  </si>
  <si>
    <t xml:space="preserve">913 1006 0440372111 122 </t>
  </si>
  <si>
    <t xml:space="preserve">913 1006 0440372111 129 </t>
  </si>
  <si>
    <t xml:space="preserve">913 1006 0440372111 244 </t>
  </si>
  <si>
    <t xml:space="preserve">913 1006 0440372111 852 </t>
  </si>
  <si>
    <t xml:space="preserve">913 1006 0440399991 851 </t>
  </si>
  <si>
    <t xml:space="preserve">913 1006 1840121320 244 </t>
  </si>
  <si>
    <t xml:space="preserve">913 1006 1840121321 244 </t>
  </si>
  <si>
    <t xml:space="preserve">913 1006 2140121690 244 </t>
  </si>
  <si>
    <t>Департамент имущественно-земельных отношений города Ростова-на-Дону</t>
  </si>
  <si>
    <t xml:space="preserve">914 0000 0000000000 000 </t>
  </si>
  <si>
    <t xml:space="preserve">914 0113 1840121320 244 </t>
  </si>
  <si>
    <t xml:space="preserve">914 0113 1940121490 244 </t>
  </si>
  <si>
    <t xml:space="preserve">914 0113 1940121490 831 </t>
  </si>
  <si>
    <t xml:space="preserve">914 0113 1940121510 244 </t>
  </si>
  <si>
    <t xml:space="preserve">914 0113 1940121660 244 </t>
  </si>
  <si>
    <t xml:space="preserve">914 0113 1940122280 244 </t>
  </si>
  <si>
    <t xml:space="preserve">914 0113 1940122280 247 </t>
  </si>
  <si>
    <t xml:space="preserve">914 0113 1940220140 244 </t>
  </si>
  <si>
    <t xml:space="preserve">914 0113 1940222830 244 </t>
  </si>
  <si>
    <t xml:space="preserve">914 0113 1940300110 121 </t>
  </si>
  <si>
    <t xml:space="preserve">914 0113 1940300110 122 </t>
  </si>
  <si>
    <t xml:space="preserve">914 0113 1940300110 129 </t>
  </si>
  <si>
    <t xml:space="preserve">914 0113 1940300190 122 </t>
  </si>
  <si>
    <t xml:space="preserve">914 0113 1940300190 244 </t>
  </si>
  <si>
    <t xml:space="preserve">914 0113 1940300590 111 </t>
  </si>
  <si>
    <t xml:space="preserve">914 0113 1940300590 112 </t>
  </si>
  <si>
    <t xml:space="preserve">914 0113 1940300590 119 </t>
  </si>
  <si>
    <t xml:space="preserve">914 0113 1940300590 244 </t>
  </si>
  <si>
    <t xml:space="preserve">914 0113 1940300590 247 </t>
  </si>
  <si>
    <t xml:space="preserve">914 0113 1940300590 852 </t>
  </si>
  <si>
    <t xml:space="preserve">914 0113 9990090120 244 </t>
  </si>
  <si>
    <t xml:space="preserve">914 0113 9990090120 831 </t>
  </si>
  <si>
    <t xml:space="preserve">914 0705 1940300190 244 </t>
  </si>
  <si>
    <t>Управление по физической культуре и спорту города Ростова-на-Дону</t>
  </si>
  <si>
    <t xml:space="preserve">915 0000 0000000000 000 </t>
  </si>
  <si>
    <t xml:space="preserve">915 0401 0740120240 612 </t>
  </si>
  <si>
    <t xml:space="preserve">915 0705 1440300190 244 </t>
  </si>
  <si>
    <t xml:space="preserve">915 1101 14201L2280 612 </t>
  </si>
  <si>
    <t xml:space="preserve">915 1101 14201L7530 612 </t>
  </si>
  <si>
    <t xml:space="preserve">915 1101 14201S464Л 612 </t>
  </si>
  <si>
    <t xml:space="preserve">915 1101 14201S464М 612 </t>
  </si>
  <si>
    <t xml:space="preserve">915 1101 1420224053 612 </t>
  </si>
  <si>
    <t xml:space="preserve">915 1101 1440100590 611 </t>
  </si>
  <si>
    <t xml:space="preserve">915 1101 1440100590 612 </t>
  </si>
  <si>
    <t xml:space="preserve">915 1101 1440200590 611 </t>
  </si>
  <si>
    <t>Массовый спорт</t>
  </si>
  <si>
    <t xml:space="preserve">915 1102 0740220610 244 </t>
  </si>
  <si>
    <t xml:space="preserve">915 1102 1440120800 244 </t>
  </si>
  <si>
    <t xml:space="preserve">915 1102 1440122570 350 </t>
  </si>
  <si>
    <t xml:space="preserve">915 1102 1440122570 360 </t>
  </si>
  <si>
    <t xml:space="preserve">915 1103 14201L7530 612 </t>
  </si>
  <si>
    <t xml:space="preserve">915 1103 14201А7530 612 </t>
  </si>
  <si>
    <t xml:space="preserve">915 1103 1420224052 612 </t>
  </si>
  <si>
    <t xml:space="preserve">915 1103 1420224054 612 </t>
  </si>
  <si>
    <t xml:space="preserve">915 1103 1420224055 612 </t>
  </si>
  <si>
    <t xml:space="preserve">915 1103 1420224056 612 </t>
  </si>
  <si>
    <t xml:space="preserve">915 1103 1420224057 612 </t>
  </si>
  <si>
    <t xml:space="preserve">915 1103 1420224058 612 </t>
  </si>
  <si>
    <t xml:space="preserve">915 1103 1440200590 611 </t>
  </si>
  <si>
    <t xml:space="preserve">915 1103 1440200590 612 </t>
  </si>
  <si>
    <t xml:space="preserve">915 1103 1440260650 633 </t>
  </si>
  <si>
    <t>Другие вопросы в области физической культуры и спорта</t>
  </si>
  <si>
    <t xml:space="preserve">915 1105 1440300110 121 </t>
  </si>
  <si>
    <t xml:space="preserve">915 1105 1440300110 122 </t>
  </si>
  <si>
    <t xml:space="preserve">915 1105 1440300110 129 </t>
  </si>
  <si>
    <t xml:space="preserve">915 1105 1440300190 122 </t>
  </si>
  <si>
    <t xml:space="preserve">915 1105 1440300190 244 </t>
  </si>
  <si>
    <t xml:space="preserve">915 1105 1840121320 244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</si>
  <si>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</si>
  <si>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</si>
  <si>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</si>
  <si>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916 0309 1140200110 121 </t>
  </si>
  <si>
    <t xml:space="preserve">916 0309 1140200110 122 </t>
  </si>
  <si>
    <t xml:space="preserve">916 0309 1140200110 129 </t>
  </si>
  <si>
    <t xml:space="preserve">916 0309 1140200590 111 </t>
  </si>
  <si>
    <t xml:space="preserve">916 0309 1140200590 119 </t>
  </si>
  <si>
    <t xml:space="preserve">916 0309 1140200590 244 </t>
  </si>
  <si>
    <t xml:space="preserve">916 0309 1140200590 247 </t>
  </si>
  <si>
    <t xml:space="preserve">916 0309 1140200590 852 </t>
  </si>
  <si>
    <t xml:space="preserve">916 0309 1140222850 244 </t>
  </si>
  <si>
    <t xml:space="preserve">916 0309 1140222860 244 </t>
  </si>
  <si>
    <t xml:space="preserve">916 0309 1140222880 244 </t>
  </si>
  <si>
    <t xml:space="preserve">916 0309 1840121320 244 </t>
  </si>
  <si>
    <t>Защита населения и территории от чрезвычайных ситуаций природного и техногенного характера, пожарная безопасность</t>
  </si>
  <si>
    <t xml:space="preserve">916 0310 1140100590 111 </t>
  </si>
  <si>
    <t xml:space="preserve">916 0310 1140100590 112 </t>
  </si>
  <si>
    <t xml:space="preserve">916 0310 1140100590 119 </t>
  </si>
  <si>
    <t xml:space="preserve">916 0310 1140100590 244 </t>
  </si>
  <si>
    <t xml:space="preserve">916 0310 1140100590 851 </t>
  </si>
  <si>
    <t xml:space="preserve">916 0310 1140300590 111 </t>
  </si>
  <si>
    <t xml:space="preserve">916 0310 1140300590 119 </t>
  </si>
  <si>
    <t xml:space="preserve">916 0310 1140300590 244 </t>
  </si>
  <si>
    <t xml:space="preserve">916 0310 1140300590 247 </t>
  </si>
  <si>
    <t xml:space="preserve">916 0310 1140300590 852 </t>
  </si>
  <si>
    <t xml:space="preserve">916 0310 1140400590 111 </t>
  </si>
  <si>
    <t xml:space="preserve">916 0310 1140400590 119 </t>
  </si>
  <si>
    <t xml:space="preserve">916 0310 1140400590 244 </t>
  </si>
  <si>
    <t>Другие вопросы в области национальной безопасности и правоохранительной деятельности</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</si>
  <si>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</si>
  <si>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</si>
  <si>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</si>
  <si>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</si>
  <si>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</si>
  <si>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918 0113 9990099999 831 </t>
  </si>
  <si>
    <t xml:space="preserve">918 0113 9990099999 853 </t>
  </si>
  <si>
    <t xml:space="preserve">918 0408 1740300110 121 </t>
  </si>
  <si>
    <t xml:space="preserve">918 0408 1740300110 122 </t>
  </si>
  <si>
    <t xml:space="preserve">918 0408 1740300110 129 </t>
  </si>
  <si>
    <t xml:space="preserve">918 0408 1740300190 122 </t>
  </si>
  <si>
    <t xml:space="preserve">918 0408 1740300190 244 </t>
  </si>
  <si>
    <t xml:space="preserve">918 0408 1740399999 852 </t>
  </si>
  <si>
    <t xml:space="preserve">918 0408 1840121320 244 </t>
  </si>
  <si>
    <t xml:space="preserve">918 0409 1720140370 414 </t>
  </si>
  <si>
    <t xml:space="preserve">918 0409 172И2A0210 414 </t>
  </si>
  <si>
    <t xml:space="preserve">918 0409 172И8А4470 244 </t>
  </si>
  <si>
    <t xml:space="preserve">918 0409 1740220110 244 </t>
  </si>
  <si>
    <t xml:space="preserve">918 0409 1740221200 243 </t>
  </si>
  <si>
    <t xml:space="preserve">918 0409 1740221200 244 </t>
  </si>
  <si>
    <t xml:space="preserve">918 0409 1740221210 244 </t>
  </si>
  <si>
    <t xml:space="preserve">918 0409 1740221210 247 </t>
  </si>
  <si>
    <t xml:space="preserve">918 0409 1740221230 244 </t>
  </si>
  <si>
    <t xml:space="preserve">918 0409 1740299999 853 </t>
  </si>
  <si>
    <t xml:space="preserve">918 0409 174029Д110 244 </t>
  </si>
  <si>
    <t xml:space="preserve">918 0409 174029Д111 244 </t>
  </si>
  <si>
    <t xml:space="preserve">918 0409 174029Д111 247 </t>
  </si>
  <si>
    <t xml:space="preserve">918 0409 174029Д112 811 </t>
  </si>
  <si>
    <t xml:space="preserve">918 0409 174029Д113 244 </t>
  </si>
  <si>
    <t xml:space="preserve">918 0409 174029Д160 243 </t>
  </si>
  <si>
    <t xml:space="preserve">918 0409 174029Д160 244 </t>
  </si>
  <si>
    <t xml:space="preserve">918 0409 174029Д510 244 </t>
  </si>
  <si>
    <t xml:space="preserve">918 0409 1740300590 111 </t>
  </si>
  <si>
    <t xml:space="preserve">918 0409 1740300590 112 </t>
  </si>
  <si>
    <t xml:space="preserve">918 0409 1740300590 119 </t>
  </si>
  <si>
    <t xml:space="preserve">918 0409 1740300590 244 </t>
  </si>
  <si>
    <t xml:space="preserve">918 0409 1740300590 852 </t>
  </si>
  <si>
    <t xml:space="preserve">918 0412 1740390210 851 </t>
  </si>
  <si>
    <t xml:space="preserve">918 0502 0620440370 414 </t>
  </si>
  <si>
    <t xml:space="preserve">918 0502 0620497510 414 </t>
  </si>
  <si>
    <t xml:space="preserve">918 0502 06204S7510 414 </t>
  </si>
  <si>
    <t xml:space="preserve">918 0502 06205S4900 414 </t>
  </si>
  <si>
    <t xml:space="preserve">918 0705 1740300190 244 </t>
  </si>
  <si>
    <t>Департамент экономики города Ростова-на-Дону</t>
  </si>
  <si>
    <t xml:space="preserve">919 0000 0000000000 000 </t>
  </si>
  <si>
    <t xml:space="preserve">919 0113 1540600110 121 </t>
  </si>
  <si>
    <t xml:space="preserve">919 0113 1540600110 122 </t>
  </si>
  <si>
    <t xml:space="preserve">919 0113 1540600110 129 </t>
  </si>
  <si>
    <t xml:space="preserve">919 0113 1540600190 122 </t>
  </si>
  <si>
    <t xml:space="preserve">919 0113 1540600190 244 </t>
  </si>
  <si>
    <t xml:space="preserve">919 0113 1840121320 244 </t>
  </si>
  <si>
    <t xml:space="preserve">919 0412 1540120890 244 </t>
  </si>
  <si>
    <t xml:space="preserve">919 0412 1540120900 244 </t>
  </si>
  <si>
    <t xml:space="preserve">919 0412 1540260090 633 </t>
  </si>
  <si>
    <t xml:space="preserve">919 0412 1540260380 633 </t>
  </si>
  <si>
    <t xml:space="preserve">919 0412 1540260610 633 </t>
  </si>
  <si>
    <t xml:space="preserve">919 0412 1540320970 244 </t>
  </si>
  <si>
    <t xml:space="preserve">919 0412 1540360620 633 </t>
  </si>
  <si>
    <t xml:space="preserve">919 0412 1540421010 244 </t>
  </si>
  <si>
    <t xml:space="preserve">919 0412 1540522840 244 </t>
  </si>
  <si>
    <t xml:space="preserve">919 0412 1540522840 853 </t>
  </si>
  <si>
    <t xml:space="preserve">919 0705 1540600190 244 </t>
  </si>
  <si>
    <t>Управление по молодёжной политике города Ростова-на-Дону</t>
  </si>
  <si>
    <t xml:space="preserve">921 0000 0000000000 000 </t>
  </si>
  <si>
    <t xml:space="preserve">921 0705 0340100190 244 </t>
  </si>
  <si>
    <t xml:space="preserve">921 0707 0320124062 622 </t>
  </si>
  <si>
    <t xml:space="preserve">921 0707 0340200590 621 </t>
  </si>
  <si>
    <t xml:space="preserve">921 0707 0340220170 244 </t>
  </si>
  <si>
    <t xml:space="preserve">921 0707 0340222820 621 </t>
  </si>
  <si>
    <t xml:space="preserve">921 0707 0340320160 244 </t>
  </si>
  <si>
    <t xml:space="preserve">921 0707 0340320160 350 </t>
  </si>
  <si>
    <t xml:space="preserve">921 0707 0340420150 244 </t>
  </si>
  <si>
    <t xml:space="preserve">921 0707 0340420150 350 </t>
  </si>
  <si>
    <t xml:space="preserve">921 0707 0340520190 244 </t>
  </si>
  <si>
    <t xml:space="preserve">921 0707 0340520190 350 </t>
  </si>
  <si>
    <t xml:space="preserve">921 0707 0740121800 244 </t>
  </si>
  <si>
    <t xml:space="preserve">921 0709 0340100110 121 </t>
  </si>
  <si>
    <t xml:space="preserve">921 0709 0340100110 122 </t>
  </si>
  <si>
    <t xml:space="preserve">921 0709 0340100110 129 </t>
  </si>
  <si>
    <t xml:space="preserve">921 0709 0340100190 122 </t>
  </si>
  <si>
    <t xml:space="preserve">921 0709 0340100190 244 </t>
  </si>
  <si>
    <t xml:space="preserve">921 0709 1840121320 244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</si>
  <si>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</si>
  <si>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</si>
  <si>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</si>
  <si>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</si>
  <si>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</si>
  <si>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</si>
  <si>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</si>
  <si>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</si>
  <si>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</si>
  <si>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</si>
  <si>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</si>
  <si>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</si>
  <si>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</si>
  <si>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Средства от продажи акций и иных форм участия в капитале, находящихся в собственности городских округов</t>
  </si>
  <si>
    <t>000 01060100040000630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</si>
  <si>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</si>
  <si>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</si>
  <si>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</si>
  <si>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</si>
  <si>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</si>
  <si>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</si>
  <si>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</si>
  <si>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</si>
  <si>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</si>
  <si>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</si>
  <si>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</si>
  <si>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</si>
  <si>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</si>
  <si>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</si>
  <si>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</si>
  <si>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денежных средств бюджетов городских округов</t>
  </si>
  <si>
    <t>000 01050201040000610</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</si>
  <si>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</si>
  <si>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</si>
  <si>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</si>
  <si>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</si>
  <si>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</si>
  <si>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</si>
  <si>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</si>
  <si>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</si>
  <si>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</si>
  <si>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</si>
  <si>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</si>
  <si>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</si>
  <si>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</si>
  <si>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</si>
  <si>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Начальник отдела сводного бюджетного планирования</t>
  </si>
  <si>
    <t>Сергеенко Л.А.</t>
  </si>
  <si>
    <t>Главный бухгалтер</t>
  </si>
  <si>
    <t>Власова Н.Ю.</t>
  </si>
  <si>
    <t>20  марта 2026 года</t>
  </si>
  <si>
    <t>Начальник</t>
  </si>
  <si>
    <t>Павленко И.Н.</t>
  </si>
  <si>
    <t>на  1  марта  2026 года</t>
  </si>
</sst>
</file>

<file path=xl/styles.xml><?xml version="1.0" encoding="utf-8"?>
<styleSheet xmlns="http://schemas.openxmlformats.org/spreadsheetml/2006/main">
  <numFmts count="2">
    <numFmt numFmtId="164" formatCode="dd/mm/yyyy\ &quot;г.&quot;"/>
    <numFmt numFmtId="165" formatCode="?"/>
  </numFmts>
  <fonts count="108">
    <font>
      <sz val="11"/>
      <color indexed="8"/>
      <name val="Calibri"/>
      <family val="2"/>
      <scheme val="minor"/>
    </font>
    <font>
      <b/>
      <sz val="11"/>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11"/>
      <color indexed="8"/>
      <name val="Arial Cyr"/>
    </font>
    <font>
      <b/>
      <sz val="11"/>
      <color indexed="8"/>
      <name val="Arial Cyr"/>
    </font>
    <font>
      <b/>
      <sz val="11"/>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charset val="204"/>
    </font>
    <font>
      <sz val="8"/>
      <color indexed="8"/>
      <name val="Arial"/>
      <family val="2"/>
      <charset val="204"/>
    </font>
  </fonts>
  <fills count="4">
    <fill>
      <patternFill patternType="none"/>
    </fill>
    <fill>
      <patternFill patternType="gray125"/>
    </fill>
    <fill>
      <patternFill patternType="none"/>
    </fill>
    <fill>
      <patternFill patternType="solid">
        <fgColor theme="0"/>
        <bgColor indexed="64"/>
      </patternFill>
    </fill>
  </fills>
  <borders count="47">
    <border>
      <left/>
      <right/>
      <top/>
      <bottom/>
      <diagonal/>
    </border>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71">
    <xf numFmtId="0" fontId="0" fillId="0" borderId="0" xfId="0"/>
    <xf numFmtId="0" fontId="2" fillId="2" borderId="1" xfId="0" applyNumberFormat="1" applyFont="1" applyFill="1" applyBorder="1" applyAlignment="1"/>
    <xf numFmtId="0" fontId="3" fillId="2" borderId="1" xfId="0" applyNumberFormat="1" applyFont="1" applyFill="1" applyBorder="1" applyAlignment="1"/>
    <xf numFmtId="0" fontId="4" fillId="2" borderId="1" xfId="0" applyNumberFormat="1" applyFont="1" applyFill="1" applyBorder="1" applyAlignment="1">
      <alignment horizontal="right"/>
    </xf>
    <xf numFmtId="0" fontId="5" fillId="2" borderId="2" xfId="0" applyNumberFormat="1" applyFont="1" applyFill="1" applyBorder="1" applyAlignment="1">
      <alignment horizontal="center"/>
    </xf>
    <xf numFmtId="0" fontId="6" fillId="2" borderId="1" xfId="0" applyNumberFormat="1" applyFont="1" applyFill="1" applyBorder="1" applyAlignment="1">
      <alignment horizontal="left"/>
    </xf>
    <xf numFmtId="49" fontId="7" fillId="2" borderId="1" xfId="0" applyNumberFormat="1" applyFont="1" applyFill="1" applyBorder="1" applyAlignment="1">
      <alignment horizontal="right"/>
    </xf>
    <xf numFmtId="49" fontId="8" fillId="2" borderId="3" xfId="0" applyNumberFormat="1" applyFont="1" applyFill="1" applyBorder="1" applyAlignment="1">
      <alignment horizontal="centerContinuous"/>
    </xf>
    <xf numFmtId="0" fontId="10" fillId="2" borderId="1" xfId="0" applyNumberFormat="1" applyFont="1" applyFill="1" applyBorder="1" applyAlignment="1">
      <alignment horizontal="right"/>
    </xf>
    <xf numFmtId="164" fontId="11" fillId="2" borderId="4" xfId="0" applyNumberFormat="1" applyFont="1" applyFill="1" applyBorder="1" applyAlignment="1">
      <alignment horizontal="center"/>
    </xf>
    <xf numFmtId="49" fontId="12" fillId="2" borderId="1" xfId="0" applyNumberFormat="1" applyFont="1" applyFill="1" applyBorder="1" applyAlignment="1"/>
    <xf numFmtId="49" fontId="13" fillId="2" borderId="5" xfId="0" applyNumberFormat="1" applyFont="1" applyFill="1" applyBorder="1" applyAlignment="1">
      <alignment horizontal="center"/>
    </xf>
    <xf numFmtId="0" fontId="14" fillId="2" borderId="1" xfId="0" applyNumberFormat="1" applyFont="1" applyFill="1" applyBorder="1" applyAlignment="1">
      <alignment horizontal="left"/>
    </xf>
    <xf numFmtId="49" fontId="18" fillId="2" borderId="4" xfId="0" applyNumberFormat="1" applyFont="1" applyFill="1" applyBorder="1" applyAlignment="1">
      <alignment horizontal="center"/>
    </xf>
    <xf numFmtId="49" fontId="19" fillId="2" borderId="1" xfId="0" applyNumberFormat="1" applyFont="1" applyFill="1" applyBorder="1" applyAlignment="1"/>
    <xf numFmtId="49" fontId="20" fillId="2" borderId="5" xfId="0" applyNumberFormat="1" applyFont="1" applyFill="1" applyBorder="1" applyAlignment="1">
      <alignment horizontal="centerContinuous"/>
    </xf>
    <xf numFmtId="49" fontId="21" fillId="2" borderId="1" xfId="0" applyNumberFormat="1" applyFont="1" applyFill="1" applyBorder="1" applyAlignment="1">
      <alignment horizontal="left"/>
    </xf>
    <xf numFmtId="49" fontId="22" fillId="2" borderId="8" xfId="0" applyNumberFormat="1" applyFont="1" applyFill="1" applyBorder="1" applyAlignment="1">
      <alignment horizontal="centerContinuous"/>
    </xf>
    <xf numFmtId="0" fontId="24" fillId="2" borderId="1" xfId="0" applyNumberFormat="1" applyFont="1" applyFill="1" applyBorder="1" applyAlignment="1">
      <alignment horizontal="center"/>
    </xf>
    <xf numFmtId="0" fontId="25" fillId="2" borderId="1" xfId="0" applyNumberFormat="1" applyFont="1" applyFill="1" applyBorder="1" applyAlignment="1"/>
    <xf numFmtId="0" fontId="38" fillId="2" borderId="18" xfId="0" applyNumberFormat="1" applyFont="1" applyFill="1" applyBorder="1" applyAlignment="1">
      <alignment horizontal="center" vertical="center"/>
    </xf>
    <xf numFmtId="0" fontId="39" fillId="2" borderId="2" xfId="0" applyNumberFormat="1" applyFont="1" applyFill="1" applyBorder="1" applyAlignment="1">
      <alignment horizontal="center" vertical="center"/>
    </xf>
    <xf numFmtId="0" fontId="40" fillId="2" borderId="19" xfId="0" applyNumberFormat="1" applyFont="1" applyFill="1" applyBorder="1" applyAlignment="1">
      <alignment horizontal="center" vertical="center"/>
    </xf>
    <xf numFmtId="49" fontId="41" fillId="2" borderId="2" xfId="0" applyNumberFormat="1" applyFont="1" applyFill="1" applyBorder="1" applyAlignment="1">
      <alignment horizontal="center" vertical="center"/>
    </xf>
    <xf numFmtId="49" fontId="42" fillId="2" borderId="20" xfId="0" applyNumberFormat="1" applyFont="1" applyFill="1" applyBorder="1" applyAlignment="1">
      <alignment horizontal="center" vertical="center"/>
    </xf>
    <xf numFmtId="49" fontId="43" fillId="2" borderId="21" xfId="0" applyNumberFormat="1" applyFont="1" applyFill="1" applyBorder="1" applyAlignment="1">
      <alignment horizontal="center" vertical="center"/>
    </xf>
    <xf numFmtId="49" fontId="44" fillId="2" borderId="22" xfId="0" applyNumberFormat="1" applyFont="1" applyFill="1" applyBorder="1" applyAlignment="1">
      <alignment horizontal="left" wrapText="1"/>
    </xf>
    <xf numFmtId="49" fontId="45" fillId="2" borderId="23" xfId="0" applyNumberFormat="1" applyFont="1" applyFill="1" applyBorder="1" applyAlignment="1">
      <alignment horizontal="center" wrapText="1"/>
    </xf>
    <xf numFmtId="49" fontId="46" fillId="2" borderId="24" xfId="0" applyNumberFormat="1" applyFont="1" applyFill="1" applyBorder="1" applyAlignment="1">
      <alignment horizontal="center"/>
    </xf>
    <xf numFmtId="4" fontId="47" fillId="2" borderId="25" xfId="0" applyNumberFormat="1" applyFont="1" applyFill="1" applyBorder="1" applyAlignment="1">
      <alignment horizontal="right"/>
    </xf>
    <xf numFmtId="4" fontId="48" fillId="2" borderId="26" xfId="0" applyNumberFormat="1" applyFont="1" applyFill="1" applyBorder="1" applyAlignment="1">
      <alignment horizontal="right"/>
    </xf>
    <xf numFmtId="49" fontId="49" fillId="2" borderId="27" xfId="0" applyNumberFormat="1" applyFont="1" applyFill="1" applyBorder="1" applyAlignment="1">
      <alignment horizontal="left" wrapText="1"/>
    </xf>
    <xf numFmtId="49" fontId="50" fillId="2" borderId="28" xfId="0" applyNumberFormat="1" applyFont="1" applyFill="1" applyBorder="1" applyAlignment="1">
      <alignment horizontal="center" wrapText="1"/>
    </xf>
    <xf numFmtId="49" fontId="51" fillId="2" borderId="29" xfId="0" applyNumberFormat="1" applyFont="1" applyFill="1" applyBorder="1" applyAlignment="1">
      <alignment horizontal="center"/>
    </xf>
    <xf numFmtId="4" fontId="52" fillId="2" borderId="30" xfId="0" applyNumberFormat="1" applyFont="1" applyFill="1" applyBorder="1" applyAlignment="1">
      <alignment horizontal="right"/>
    </xf>
    <xf numFmtId="4" fontId="53" fillId="2" borderId="31" xfId="0" applyNumberFormat="1" applyFont="1" applyFill="1" applyBorder="1" applyAlignment="1">
      <alignment horizontal="right"/>
    </xf>
    <xf numFmtId="49" fontId="54" fillId="2" borderId="32" xfId="0" applyNumberFormat="1" applyFont="1" applyFill="1" applyBorder="1" applyAlignment="1">
      <alignment horizontal="left" wrapText="1"/>
    </xf>
    <xf numFmtId="49" fontId="55" fillId="2" borderId="15" xfId="0" applyNumberFormat="1" applyFont="1" applyFill="1" applyBorder="1" applyAlignment="1">
      <alignment horizontal="center" wrapText="1"/>
    </xf>
    <xf numFmtId="49" fontId="56" fillId="2" borderId="33" xfId="0" applyNumberFormat="1" applyFont="1" applyFill="1" applyBorder="1" applyAlignment="1">
      <alignment horizontal="center"/>
    </xf>
    <xf numFmtId="4" fontId="57" fillId="2" borderId="16" xfId="0" applyNumberFormat="1" applyFont="1" applyFill="1" applyBorder="1" applyAlignment="1">
      <alignment horizontal="right"/>
    </xf>
    <xf numFmtId="4" fontId="58" fillId="2" borderId="17" xfId="0" applyNumberFormat="1" applyFont="1" applyFill="1" applyBorder="1" applyAlignment="1">
      <alignment horizontal="right"/>
    </xf>
    <xf numFmtId="165" fontId="2" fillId="2" borderId="32" xfId="0" applyNumberFormat="1" applyFont="1" applyFill="1" applyBorder="1" applyAlignment="1">
      <alignment horizontal="left" wrapText="1"/>
    </xf>
    <xf numFmtId="0" fontId="59" fillId="2" borderId="34" xfId="0" applyNumberFormat="1" applyFont="1" applyFill="1" applyBorder="1" applyAlignment="1">
      <alignment horizontal="left"/>
    </xf>
    <xf numFmtId="0" fontId="60" fillId="2" borderId="35" xfId="0" applyNumberFormat="1" applyFont="1" applyFill="1" applyBorder="1" applyAlignment="1">
      <alignment horizontal="center"/>
    </xf>
    <xf numFmtId="49" fontId="61" fillId="2" borderId="35" xfId="0" applyNumberFormat="1" applyFont="1" applyFill="1" applyBorder="1" applyAlignment="1">
      <alignment horizontal="center" vertical="center"/>
    </xf>
    <xf numFmtId="0" fontId="62" fillId="2" borderId="1" xfId="0" applyNumberFormat="1" applyFont="1" applyFill="1" applyBorder="1" applyAlignment="1">
      <alignment horizontal="left"/>
    </xf>
    <xf numFmtId="0" fontId="63" fillId="2" borderId="1" xfId="0" applyNumberFormat="1" applyFont="1" applyFill="1" applyBorder="1" applyAlignment="1"/>
    <xf numFmtId="49" fontId="64" fillId="2" borderId="1" xfId="0" applyNumberFormat="1" applyFont="1" applyFill="1" applyBorder="1" applyAlignment="1"/>
    <xf numFmtId="0" fontId="71" fillId="2" borderId="37" xfId="0" applyNumberFormat="1" applyFont="1" applyFill="1" applyBorder="1" applyAlignment="1">
      <alignment vertical="center" wrapText="1"/>
    </xf>
    <xf numFmtId="49" fontId="73" fillId="2" borderId="14" xfId="0" applyNumberFormat="1" applyFont="1" applyFill="1" applyBorder="1" applyAlignment="1">
      <alignment vertical="center"/>
    </xf>
    <xf numFmtId="0" fontId="75" fillId="2" borderId="33" xfId="0" applyNumberFormat="1" applyFont="1" applyFill="1" applyBorder="1" applyAlignment="1">
      <alignment vertical="center" wrapText="1"/>
    </xf>
    <xf numFmtId="49" fontId="77" fillId="2" borderId="17" xfId="0" applyNumberFormat="1" applyFont="1" applyFill="1" applyBorder="1" applyAlignment="1">
      <alignment vertical="center"/>
    </xf>
    <xf numFmtId="49" fontId="79" fillId="2" borderId="32" xfId="0" applyNumberFormat="1" applyFont="1" applyFill="1" applyBorder="1" applyAlignment="1">
      <alignment horizontal="left" wrapText="1"/>
    </xf>
    <xf numFmtId="49" fontId="80" fillId="2" borderId="38" xfId="0" applyNumberFormat="1" applyFont="1" applyFill="1" applyBorder="1" applyAlignment="1">
      <alignment horizontal="center" wrapText="1"/>
    </xf>
    <xf numFmtId="49" fontId="81" fillId="2" borderId="33" xfId="0" applyNumberFormat="1" applyFont="1" applyFill="1" applyBorder="1" applyAlignment="1">
      <alignment horizontal="center"/>
    </xf>
    <xf numFmtId="4" fontId="84" fillId="2" borderId="17" xfId="0" applyNumberFormat="1" applyFont="1" applyFill="1" applyBorder="1" applyAlignment="1">
      <alignment horizontal="right"/>
    </xf>
    <xf numFmtId="0" fontId="85" fillId="2" borderId="27" xfId="0" applyNumberFormat="1" applyFont="1" applyFill="1" applyBorder="1" applyAlignment="1"/>
    <xf numFmtId="0" fontId="86" fillId="2" borderId="28" xfId="0" applyNumberFormat="1" applyFont="1" applyFill="1" applyBorder="1" applyAlignment="1"/>
    <xf numFmtId="0" fontId="87" fillId="2" borderId="29" xfId="0" applyNumberFormat="1" applyFont="1" applyFill="1" applyBorder="1" applyAlignment="1">
      <alignment horizontal="center"/>
    </xf>
    <xf numFmtId="0" fontId="90" fillId="2" borderId="31" xfId="0" applyNumberFormat="1" applyFont="1" applyFill="1" applyBorder="1" applyAlignment="1"/>
    <xf numFmtId="49" fontId="91" fillId="2" borderId="22" xfId="0" applyNumberFormat="1" applyFont="1" applyFill="1" applyBorder="1" applyAlignment="1">
      <alignment horizontal="left" wrapText="1"/>
    </xf>
    <xf numFmtId="49" fontId="92" fillId="2" borderId="26" xfId="0" applyNumberFormat="1" applyFont="1" applyFill="1" applyBorder="1" applyAlignment="1">
      <alignment horizontal="center" wrapText="1"/>
    </xf>
    <xf numFmtId="49" fontId="93" fillId="2" borderId="24" xfId="0" applyNumberFormat="1" applyFont="1" applyFill="1" applyBorder="1" applyAlignment="1">
      <alignment horizontal="center"/>
    </xf>
    <xf numFmtId="4" fontId="96" fillId="2" borderId="39" xfId="0" applyNumberFormat="1" applyFont="1" applyFill="1" applyBorder="1" applyAlignment="1">
      <alignment horizontal="right"/>
    </xf>
    <xf numFmtId="0" fontId="97" fillId="2" borderId="7" xfId="0" applyNumberFormat="1" applyFont="1" applyFill="1" applyBorder="1" applyAlignment="1"/>
    <xf numFmtId="0" fontId="98" fillId="2" borderId="40" xfId="0" applyNumberFormat="1" applyFont="1" applyFill="1" applyBorder="1" applyAlignment="1"/>
    <xf numFmtId="0" fontId="99" fillId="2" borderId="40" xfId="0" applyNumberFormat="1" applyFont="1" applyFill="1" applyBorder="1" applyAlignment="1">
      <alignment horizontal="center"/>
    </xf>
    <xf numFmtId="49" fontId="101" fillId="2" borderId="39" xfId="0" applyNumberFormat="1" applyFont="1" applyFill="1" applyBorder="1" applyAlignment="1">
      <alignment horizontal="left" wrapText="1"/>
    </xf>
    <xf numFmtId="49" fontId="102" fillId="2" borderId="41" xfId="0" applyNumberFormat="1" applyFont="1" applyFill="1" applyBorder="1" applyAlignment="1">
      <alignment horizontal="center" wrapText="1"/>
    </xf>
    <xf numFmtId="49" fontId="103" fillId="2" borderId="42" xfId="0" applyNumberFormat="1" applyFont="1" applyFill="1" applyBorder="1" applyAlignment="1">
      <alignment horizontal="center"/>
    </xf>
    <xf numFmtId="4" fontId="105" fillId="2" borderId="44" xfId="0" applyNumberFormat="1" applyFont="1" applyFill="1" applyBorder="1" applyAlignment="1">
      <alignment horizontal="right"/>
    </xf>
    <xf numFmtId="49" fontId="6" fillId="2" borderId="1" xfId="0" applyNumberFormat="1" applyFont="1" applyFill="1" applyBorder="1" applyAlignment="1">
      <alignment horizontal="center"/>
    </xf>
    <xf numFmtId="0" fontId="6" fillId="2" borderId="1" xfId="0" applyNumberFormat="1" applyFont="1" applyFill="1" applyBorder="1" applyAlignment="1"/>
    <xf numFmtId="49" fontId="6" fillId="2" borderId="1" xfId="0" applyNumberFormat="1" applyFont="1" applyFill="1" applyBorder="1" applyAlignment="1"/>
    <xf numFmtId="0" fontId="2" fillId="2" borderId="18" xfId="0" applyNumberFormat="1" applyFont="1" applyFill="1" applyBorder="1" applyAlignment="1">
      <alignment horizontal="center" vertical="center"/>
    </xf>
    <xf numFmtId="0" fontId="2" fillId="2" borderId="2" xfId="0" applyNumberFormat="1" applyFont="1" applyFill="1" applyBorder="1" applyAlignment="1">
      <alignment horizontal="center" vertical="center"/>
    </xf>
    <xf numFmtId="0" fontId="2" fillId="2" borderId="19"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49" fontId="2" fillId="2" borderId="19" xfId="0" applyNumberFormat="1" applyFont="1" applyFill="1" applyBorder="1" applyAlignment="1">
      <alignment horizontal="center" vertical="center"/>
    </xf>
    <xf numFmtId="49" fontId="2" fillId="2" borderId="21" xfId="0" applyNumberFormat="1" applyFont="1" applyFill="1" applyBorder="1" applyAlignment="1">
      <alignment horizontal="center" vertical="center"/>
    </xf>
    <xf numFmtId="49" fontId="106" fillId="2" borderId="45" xfId="0" applyNumberFormat="1" applyFont="1" applyFill="1" applyBorder="1" applyAlignment="1">
      <alignment horizontal="left" wrapText="1"/>
    </xf>
    <xf numFmtId="49" fontId="106" fillId="2" borderId="23" xfId="0" applyNumberFormat="1" applyFont="1" applyFill="1" applyBorder="1" applyAlignment="1">
      <alignment horizontal="center" wrapText="1"/>
    </xf>
    <xf numFmtId="49" fontId="106" fillId="2" borderId="25" xfId="0" applyNumberFormat="1" applyFont="1" applyFill="1" applyBorder="1" applyAlignment="1">
      <alignment horizontal="center" wrapText="1"/>
    </xf>
    <xf numFmtId="4" fontId="106" fillId="2" borderId="25" xfId="0" applyNumberFormat="1" applyFont="1" applyFill="1" applyBorder="1" applyAlignment="1">
      <alignment horizontal="right"/>
    </xf>
    <xf numFmtId="4" fontId="106" fillId="2" borderId="39" xfId="0" applyNumberFormat="1" applyFont="1" applyFill="1" applyBorder="1" applyAlignment="1">
      <alignment horizontal="right"/>
    </xf>
    <xf numFmtId="0" fontId="106" fillId="2" borderId="46" xfId="0" applyNumberFormat="1" applyFont="1" applyFill="1" applyBorder="1" applyAlignment="1">
      <alignment horizontal="left"/>
    </xf>
    <xf numFmtId="0" fontId="106" fillId="2" borderId="28" xfId="0" applyNumberFormat="1" applyFont="1" applyFill="1" applyBorder="1" applyAlignment="1">
      <alignment horizontal="center"/>
    </xf>
    <xf numFmtId="0" fontId="106" fillId="2" borderId="30" xfId="0" applyNumberFormat="1" applyFont="1" applyFill="1" applyBorder="1" applyAlignment="1">
      <alignment horizontal="center"/>
    </xf>
    <xf numFmtId="49" fontId="106" fillId="2" borderId="30" xfId="0" applyNumberFormat="1" applyFont="1" applyFill="1" applyBorder="1" applyAlignment="1">
      <alignment horizontal="center"/>
    </xf>
    <xf numFmtId="49" fontId="106" fillId="2" borderId="31" xfId="0" applyNumberFormat="1" applyFont="1" applyFill="1" applyBorder="1" applyAlignment="1">
      <alignment horizontal="center"/>
    </xf>
    <xf numFmtId="49" fontId="106" fillId="2" borderId="32" xfId="0" applyNumberFormat="1" applyFont="1" applyFill="1" applyBorder="1" applyAlignment="1">
      <alignment horizontal="left" wrapText="1"/>
    </xf>
    <xf numFmtId="49" fontId="106" fillId="2" borderId="15" xfId="0" applyNumberFormat="1" applyFont="1" applyFill="1" applyBorder="1" applyAlignment="1">
      <alignment horizontal="center" wrapText="1"/>
    </xf>
    <xf numFmtId="49" fontId="106" fillId="2" borderId="16" xfId="0" applyNumberFormat="1" applyFont="1" applyFill="1" applyBorder="1" applyAlignment="1">
      <alignment horizontal="center" wrapText="1"/>
    </xf>
    <xf numFmtId="4" fontId="106" fillId="2" borderId="16" xfId="0" applyNumberFormat="1" applyFont="1" applyFill="1" applyBorder="1" applyAlignment="1">
      <alignment horizontal="right"/>
    </xf>
    <xf numFmtId="49" fontId="106" fillId="2" borderId="22" xfId="0" applyNumberFormat="1" applyFont="1" applyFill="1" applyBorder="1" applyAlignment="1">
      <alignment horizontal="left" wrapText="1"/>
    </xf>
    <xf numFmtId="4" fontId="106" fillId="2" borderId="17" xfId="0" applyNumberFormat="1" applyFont="1" applyFill="1" applyBorder="1" applyAlignment="1">
      <alignment horizontal="right"/>
    </xf>
    <xf numFmtId="4" fontId="106" fillId="3" borderId="25" xfId="0" applyNumberFormat="1" applyFont="1" applyFill="1" applyBorder="1" applyAlignment="1">
      <alignment horizontal="right"/>
    </xf>
    <xf numFmtId="0" fontId="6" fillId="2" borderId="34" xfId="0" applyNumberFormat="1" applyFont="1" applyFill="1" applyBorder="1" applyAlignment="1">
      <alignment horizontal="left"/>
    </xf>
    <xf numFmtId="0" fontId="6" fillId="2" borderId="35" xfId="0" applyNumberFormat="1" applyFont="1" applyFill="1" applyBorder="1" applyAlignment="1">
      <alignment horizontal="center"/>
    </xf>
    <xf numFmtId="0" fontId="6" fillId="2" borderId="35" xfId="0" applyNumberFormat="1" applyFont="1" applyFill="1" applyBorder="1" applyAlignment="1">
      <alignment horizontal="left"/>
    </xf>
    <xf numFmtId="49" fontId="6" fillId="2" borderId="35" xfId="0" applyNumberFormat="1" applyFont="1" applyFill="1" applyBorder="1" applyAlignment="1"/>
    <xf numFmtId="0" fontId="6" fillId="2" borderId="35" xfId="0" applyNumberFormat="1" applyFont="1" applyFill="1" applyBorder="1" applyAlignment="1"/>
    <xf numFmtId="0" fontId="0" fillId="0" borderId="1" xfId="0" applyBorder="1"/>
    <xf numFmtId="0" fontId="107" fillId="0" borderId="1" xfId="0" applyFont="1" applyBorder="1"/>
    <xf numFmtId="0" fontId="107" fillId="0" borderId="1" xfId="0" applyFont="1" applyBorder="1" applyAlignment="1">
      <alignment wrapText="1"/>
    </xf>
    <xf numFmtId="0" fontId="2" fillId="2" borderId="1" xfId="0" applyNumberFormat="1" applyFont="1" applyFill="1" applyBorder="1" applyAlignment="1">
      <alignment horizontal="left"/>
    </xf>
    <xf numFmtId="0" fontId="2" fillId="2" borderId="1" xfId="0" applyNumberFormat="1" applyFont="1" applyFill="1" applyBorder="1" applyAlignment="1">
      <alignment horizontal="center"/>
    </xf>
    <xf numFmtId="4" fontId="82" fillId="0" borderId="16" xfId="0" applyNumberFormat="1" applyFont="1" applyFill="1" applyBorder="1" applyAlignment="1">
      <alignment horizontal="right"/>
    </xf>
    <xf numFmtId="4" fontId="83" fillId="0" borderId="33" xfId="0" applyNumberFormat="1" applyFont="1" applyFill="1" applyBorder="1" applyAlignment="1">
      <alignment horizontal="right"/>
    </xf>
    <xf numFmtId="4" fontId="57" fillId="0" borderId="16" xfId="0" applyNumberFormat="1" applyFont="1" applyFill="1" applyBorder="1" applyAlignment="1">
      <alignment horizontal="right"/>
    </xf>
    <xf numFmtId="49" fontId="56" fillId="0" borderId="33" xfId="0" applyNumberFormat="1" applyFont="1" applyFill="1" applyBorder="1" applyAlignment="1">
      <alignment horizontal="center"/>
    </xf>
    <xf numFmtId="4" fontId="58" fillId="0" borderId="17" xfId="0" applyNumberFormat="1" applyFont="1" applyFill="1" applyBorder="1" applyAlignment="1">
      <alignment horizontal="right"/>
    </xf>
    <xf numFmtId="0" fontId="0" fillId="0" borderId="0" xfId="0" applyFill="1"/>
    <xf numFmtId="0" fontId="24" fillId="0" borderId="1" xfId="0" applyNumberFormat="1" applyFont="1" applyFill="1" applyBorder="1" applyAlignment="1">
      <alignment horizontal="center"/>
    </xf>
    <xf numFmtId="49" fontId="64" fillId="0" borderId="1" xfId="0" applyNumberFormat="1" applyFont="1" applyFill="1" applyBorder="1" applyAlignment="1"/>
    <xf numFmtId="49" fontId="72" fillId="0" borderId="37" xfId="0" applyNumberFormat="1" applyFont="1" applyFill="1" applyBorder="1" applyAlignment="1">
      <alignment horizontal="center" vertical="center" wrapText="1"/>
    </xf>
    <xf numFmtId="49" fontId="76" fillId="0" borderId="33" xfId="0" applyNumberFormat="1" applyFont="1" applyFill="1" applyBorder="1" applyAlignment="1">
      <alignment horizontal="center" vertical="center" wrapText="1"/>
    </xf>
    <xf numFmtId="49" fontId="41" fillId="0" borderId="2" xfId="0" applyNumberFormat="1" applyFont="1" applyFill="1" applyBorder="1" applyAlignment="1">
      <alignment horizontal="center" vertical="center"/>
    </xf>
    <xf numFmtId="49" fontId="78" fillId="0" borderId="19" xfId="0" applyNumberFormat="1" applyFont="1" applyFill="1" applyBorder="1" applyAlignment="1">
      <alignment horizontal="center" vertical="center"/>
    </xf>
    <xf numFmtId="0" fontId="88" fillId="0" borderId="30" xfId="0" applyNumberFormat="1" applyFont="1" applyFill="1" applyBorder="1" applyAlignment="1">
      <alignment horizontal="right"/>
    </xf>
    <xf numFmtId="0" fontId="89" fillId="0" borderId="30" xfId="0" applyNumberFormat="1" applyFont="1" applyFill="1" applyBorder="1" applyAlignment="1"/>
    <xf numFmtId="4" fontId="94" fillId="0" borderId="25" xfId="0" applyNumberFormat="1" applyFont="1" applyFill="1" applyBorder="1" applyAlignment="1">
      <alignment horizontal="right"/>
    </xf>
    <xf numFmtId="4" fontId="95" fillId="0" borderId="24" xfId="0" applyNumberFormat="1" applyFont="1" applyFill="1" applyBorder="1" applyAlignment="1">
      <alignment horizontal="right"/>
    </xf>
    <xf numFmtId="0" fontId="100" fillId="0" borderId="40" xfId="0" applyNumberFormat="1" applyFont="1" applyFill="1" applyBorder="1" applyAlignment="1">
      <alignment horizontal="right"/>
    </xf>
    <xf numFmtId="0" fontId="98" fillId="0" borderId="40" xfId="0" applyNumberFormat="1" applyFont="1" applyFill="1" applyBorder="1" applyAlignment="1"/>
    <xf numFmtId="4" fontId="104" fillId="0" borderId="43" xfId="0" applyNumberFormat="1" applyFont="1" applyFill="1" applyBorder="1" applyAlignment="1">
      <alignment horizontal="right"/>
    </xf>
    <xf numFmtId="49" fontId="29" fillId="2" borderId="11" xfId="0" applyNumberFormat="1" applyFont="1" applyFill="1" applyBorder="1" applyAlignment="1">
      <alignment horizontal="center" vertical="center" wrapText="1"/>
    </xf>
    <xf numFmtId="49" fontId="33" fillId="2" borderId="14" xfId="0" applyNumberFormat="1" applyFont="1" applyFill="1" applyBorder="1" applyAlignment="1">
      <alignment horizontal="center" vertical="center" wrapText="1"/>
    </xf>
    <xf numFmtId="49" fontId="37" fillId="2" borderId="17" xfId="0" applyNumberFormat="1" applyFont="1" applyFill="1" applyBorder="1" applyAlignment="1">
      <alignment horizontal="center" vertical="center" wrapText="1"/>
    </xf>
    <xf numFmtId="49" fontId="28" fillId="2" borderId="10" xfId="0" applyNumberFormat="1" applyFont="1" applyFill="1" applyBorder="1" applyAlignment="1">
      <alignment horizontal="center" vertical="center" wrapText="1"/>
    </xf>
    <xf numFmtId="49" fontId="32" fillId="2" borderId="13" xfId="0" applyNumberFormat="1" applyFont="1" applyFill="1" applyBorder="1" applyAlignment="1">
      <alignment horizontal="center" vertical="center" wrapText="1"/>
    </xf>
    <xf numFmtId="49" fontId="36" fillId="2" borderId="16" xfId="0" applyNumberFormat="1" applyFont="1" applyFill="1" applyBorder="1" applyAlignment="1">
      <alignment horizontal="center" vertical="center" wrapText="1"/>
    </xf>
    <xf numFmtId="0" fontId="23" fillId="2" borderId="1" xfId="0" applyNumberFormat="1" applyFont="1" applyFill="1" applyBorder="1" applyAlignment="1">
      <alignment horizontal="center"/>
    </xf>
    <xf numFmtId="0" fontId="27" fillId="2" borderId="10" xfId="0" applyNumberFormat="1" applyFont="1" applyFill="1" applyBorder="1" applyAlignment="1">
      <alignment horizontal="center" vertical="center" wrapText="1"/>
    </xf>
    <xf numFmtId="0" fontId="31" fillId="2" borderId="13" xfId="0" applyNumberFormat="1" applyFont="1" applyFill="1" applyBorder="1" applyAlignment="1">
      <alignment horizontal="center" vertical="center" wrapText="1"/>
    </xf>
    <xf numFmtId="0" fontId="35" fillId="2" borderId="16" xfId="0" applyNumberFormat="1" applyFont="1" applyFill="1" applyBorder="1" applyAlignment="1">
      <alignment horizontal="center" vertical="center" wrapText="1"/>
    </xf>
    <xf numFmtId="0" fontId="26" fillId="2" borderId="9" xfId="0" applyNumberFormat="1" applyFont="1" applyFill="1" applyBorder="1" applyAlignment="1">
      <alignment horizontal="center" vertical="center" wrapText="1"/>
    </xf>
    <xf numFmtId="0" fontId="30" fillId="2" borderId="12" xfId="0" applyNumberFormat="1" applyFont="1" applyFill="1" applyBorder="1" applyAlignment="1">
      <alignment horizontal="center" vertical="center" wrapText="1"/>
    </xf>
    <xf numFmtId="0" fontId="34" fillId="2" borderId="15" xfId="0" applyNumberFormat="1" applyFont="1" applyFill="1" applyBorder="1" applyAlignment="1">
      <alignment horizontal="center" vertical="center" wrapText="1"/>
    </xf>
    <xf numFmtId="0" fontId="1" fillId="2" borderId="1" xfId="0" applyNumberFormat="1" applyFont="1" applyFill="1" applyBorder="1" applyAlignment="1">
      <alignment horizontal="center"/>
    </xf>
    <xf numFmtId="0" fontId="2" fillId="2" borderId="1" xfId="0" applyNumberFormat="1" applyFont="1" applyFill="1" applyBorder="1" applyAlignment="1">
      <alignment horizontal="center"/>
    </xf>
    <xf numFmtId="0" fontId="9" fillId="2" borderId="1" xfId="0" applyNumberFormat="1" applyFont="1" applyFill="1" applyBorder="1" applyAlignment="1">
      <alignment horizontal="center"/>
    </xf>
    <xf numFmtId="49" fontId="15" fillId="2" borderId="6" xfId="0" applyNumberFormat="1" applyFont="1" applyFill="1" applyBorder="1" applyAlignment="1">
      <alignment horizontal="left" wrapText="1"/>
    </xf>
    <xf numFmtId="49" fontId="16" fillId="2" borderId="6" xfId="0" applyNumberFormat="1" applyFont="1" applyFill="1" applyBorder="1" applyAlignment="1">
      <alignment wrapText="1"/>
    </xf>
    <xf numFmtId="49" fontId="17" fillId="2" borderId="7" xfId="0" applyNumberFormat="1" applyFont="1" applyFill="1" applyBorder="1" applyAlignment="1">
      <alignment horizontal="left" wrapText="1"/>
    </xf>
    <xf numFmtId="0" fontId="66" fillId="2" borderId="36" xfId="0" applyNumberFormat="1" applyFont="1" applyFill="1" applyBorder="1" applyAlignment="1">
      <alignment horizontal="center" vertical="center" wrapText="1"/>
    </xf>
    <xf numFmtId="0" fontId="69" fillId="2" borderId="37" xfId="0" applyNumberFormat="1" applyFont="1" applyFill="1" applyBorder="1" applyAlignment="1">
      <alignment horizontal="center" vertical="center" wrapText="1"/>
    </xf>
    <xf numFmtId="0" fontId="65" fillId="2" borderId="9" xfId="0" applyNumberFormat="1" applyFont="1" applyFill="1" applyBorder="1" applyAlignment="1">
      <alignment horizontal="center" vertical="center"/>
    </xf>
    <xf numFmtId="0" fontId="68" fillId="2" borderId="12" xfId="0" applyNumberFormat="1" applyFont="1" applyFill="1" applyBorder="1" applyAlignment="1">
      <alignment horizontal="center" vertical="center"/>
    </xf>
    <xf numFmtId="0" fontId="74" fillId="2" borderId="15" xfId="0" applyNumberFormat="1" applyFont="1" applyFill="1" applyBorder="1" applyAlignment="1">
      <alignment horizontal="center" vertical="center"/>
    </xf>
    <xf numFmtId="49" fontId="28" fillId="0" borderId="10" xfId="0" applyNumberFormat="1" applyFont="1" applyFill="1" applyBorder="1" applyAlignment="1">
      <alignment horizontal="center" vertical="center" wrapText="1"/>
    </xf>
    <xf numFmtId="49" fontId="32" fillId="0" borderId="13" xfId="0" applyNumberFormat="1" applyFont="1" applyFill="1" applyBorder="1" applyAlignment="1">
      <alignment horizontal="center" vertical="center" wrapText="1"/>
    </xf>
    <xf numFmtId="49" fontId="36" fillId="0" borderId="16" xfId="0" applyNumberFormat="1" applyFont="1" applyFill="1" applyBorder="1" applyAlignment="1">
      <alignment horizontal="center" vertical="center" wrapText="1"/>
    </xf>
    <xf numFmtId="49" fontId="67" fillId="0" borderId="10" xfId="0" applyNumberFormat="1" applyFont="1" applyFill="1" applyBorder="1" applyAlignment="1">
      <alignment horizontal="center" vertical="center"/>
    </xf>
    <xf numFmtId="49" fontId="70" fillId="0" borderId="13" xfId="0" applyNumberFormat="1" applyFont="1" applyFill="1" applyBorder="1" applyAlignment="1">
      <alignment horizontal="center" vertical="center"/>
    </xf>
    <xf numFmtId="49" fontId="2" fillId="2" borderId="1" xfId="0" applyNumberFormat="1" applyFont="1" applyFill="1" applyBorder="1" applyAlignment="1">
      <alignment horizontal="right"/>
    </xf>
    <xf numFmtId="0" fontId="2" fillId="2" borderId="9" xfId="0" applyNumberFormat="1" applyFont="1" applyFill="1" applyBorder="1" applyAlignment="1">
      <alignment horizontal="center" vertical="center" wrapText="1"/>
    </xf>
    <xf numFmtId="0" fontId="2" fillId="2" borderId="12" xfId="0" applyNumberFormat="1" applyFont="1" applyFill="1" applyBorder="1" applyAlignment="1">
      <alignment horizontal="center" vertical="center" wrapText="1"/>
    </xf>
    <xf numFmtId="0" fontId="2" fillId="2" borderId="15" xfId="0" applyNumberFormat="1" applyFont="1" applyFill="1" applyBorder="1" applyAlignment="1">
      <alignment horizontal="center" vertical="center" wrapText="1"/>
    </xf>
    <xf numFmtId="0" fontId="2" fillId="2" borderId="10" xfId="0" applyNumberFormat="1" applyFont="1" applyFill="1" applyBorder="1" applyAlignment="1">
      <alignment horizontal="center" vertical="center" wrapText="1"/>
    </xf>
    <xf numFmtId="0" fontId="2" fillId="2" borderId="13" xfId="0" applyNumberFormat="1" applyFont="1" applyFill="1" applyBorder="1" applyAlignment="1">
      <alignment horizontal="center" vertical="center" wrapText="1"/>
    </xf>
    <xf numFmtId="0" fontId="2" fillId="2" borderId="16" xfId="0" applyNumberFormat="1" applyFont="1" applyFill="1" applyBorder="1" applyAlignment="1">
      <alignment horizontal="center" vertical="center" wrapText="1"/>
    </xf>
    <xf numFmtId="49" fontId="2" fillId="2" borderId="10"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49" fontId="2" fillId="2" borderId="16" xfId="0" applyNumberFormat="1" applyFont="1" applyFill="1" applyBorder="1" applyAlignment="1">
      <alignment horizontal="center" vertical="center" wrapText="1"/>
    </xf>
    <xf numFmtId="0" fontId="2" fillId="2" borderId="36" xfId="0" applyNumberFormat="1" applyFont="1" applyFill="1" applyBorder="1" applyAlignment="1">
      <alignment horizontal="center" vertical="center" wrapText="1"/>
    </xf>
    <xf numFmtId="0" fontId="2" fillId="2" borderId="37" xfId="0" applyNumberFormat="1" applyFont="1" applyFill="1" applyBorder="1" applyAlignment="1">
      <alignment horizontal="center" vertical="center" wrapText="1"/>
    </xf>
    <xf numFmtId="0" fontId="2" fillId="2" borderId="33" xfId="0" applyNumberFormat="1" applyFont="1" applyFill="1" applyBorder="1" applyAlignment="1">
      <alignment horizontal="center" vertical="center" wrapText="1"/>
    </xf>
    <xf numFmtId="49" fontId="2" fillId="2" borderId="11"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2" fillId="2" borderId="17"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414"/>
  <sheetViews>
    <sheetView showGridLines="0" tabSelected="1" workbookViewId="0">
      <selection activeCell="C24" sqref="C24"/>
    </sheetView>
  </sheetViews>
  <sheetFormatPr defaultRowHeight="12.75" customHeight="1"/>
  <cols>
    <col min="1" max="1" width="43.7109375" customWidth="1"/>
    <col min="2" max="2" width="6.140625" customWidth="1"/>
    <col min="3" max="3" width="25" customWidth="1"/>
    <col min="4" max="4" width="21" customWidth="1"/>
    <col min="5" max="6" width="18.7109375" customWidth="1"/>
  </cols>
  <sheetData>
    <row r="1" spans="1:6" ht="15">
      <c r="A1" s="139"/>
      <c r="B1" s="139"/>
      <c r="C1" s="139"/>
      <c r="D1" s="139"/>
      <c r="E1" s="1"/>
      <c r="F1" s="2"/>
    </row>
    <row r="2" spans="1:6" ht="16.899999999999999" customHeight="1">
      <c r="A2" s="139" t="s">
        <v>1</v>
      </c>
      <c r="B2" s="139"/>
      <c r="C2" s="139"/>
      <c r="D2" s="139"/>
      <c r="E2" s="3"/>
      <c r="F2" s="4" t="s">
        <v>2</v>
      </c>
    </row>
    <row r="3" spans="1:6" ht="15">
      <c r="A3" s="5"/>
      <c r="B3" s="5"/>
      <c r="C3" s="5"/>
      <c r="D3" s="5"/>
      <c r="E3" s="6" t="s">
        <v>3</v>
      </c>
      <c r="F3" s="7" t="s">
        <v>4</v>
      </c>
    </row>
    <row r="4" spans="1:6" ht="15">
      <c r="A4" s="140" t="s">
        <v>1691</v>
      </c>
      <c r="B4" s="141"/>
      <c r="C4" s="141"/>
      <c r="D4" s="141"/>
      <c r="E4" s="8" t="s">
        <v>5</v>
      </c>
      <c r="F4" s="9" t="s">
        <v>6</v>
      </c>
    </row>
    <row r="5" spans="1:6" ht="15">
      <c r="A5" s="10"/>
      <c r="B5" s="10"/>
      <c r="C5" s="10"/>
      <c r="D5" s="10"/>
      <c r="E5" s="8" t="s">
        <v>7</v>
      </c>
      <c r="F5" s="11" t="s">
        <v>17</v>
      </c>
    </row>
    <row r="6" spans="1:6" ht="15">
      <c r="A6" s="12" t="s">
        <v>8</v>
      </c>
      <c r="B6" s="142" t="s">
        <v>14</v>
      </c>
      <c r="C6" s="143"/>
      <c r="D6" s="143"/>
      <c r="E6" s="8" t="s">
        <v>9</v>
      </c>
      <c r="F6" s="11" t="s">
        <v>18</v>
      </c>
    </row>
    <row r="7" spans="1:6" ht="15">
      <c r="A7" s="12" t="s">
        <v>10</v>
      </c>
      <c r="B7" s="144" t="s">
        <v>15</v>
      </c>
      <c r="C7" s="144"/>
      <c r="D7" s="144"/>
      <c r="E7" s="8" t="s">
        <v>11</v>
      </c>
      <c r="F7" s="13" t="s">
        <v>19</v>
      </c>
    </row>
    <row r="8" spans="1:6" ht="15">
      <c r="A8" s="12" t="s">
        <v>12</v>
      </c>
      <c r="B8" s="12"/>
      <c r="C8" s="12"/>
      <c r="D8" s="14"/>
      <c r="E8" s="8"/>
      <c r="F8" s="15"/>
    </row>
    <row r="9" spans="1:6" ht="15">
      <c r="A9" s="12" t="s">
        <v>16</v>
      </c>
      <c r="B9" s="12"/>
      <c r="C9" s="16"/>
      <c r="D9" s="14"/>
      <c r="E9" s="8" t="s">
        <v>0</v>
      </c>
      <c r="F9" s="17" t="s">
        <v>13</v>
      </c>
    </row>
    <row r="10" spans="1:6" ht="20.25" customHeight="1">
      <c r="A10" s="132" t="s">
        <v>20</v>
      </c>
      <c r="B10" s="132"/>
      <c r="C10" s="132"/>
      <c r="D10" s="132"/>
      <c r="E10" s="18"/>
      <c r="F10" s="19"/>
    </row>
    <row r="11" spans="1:6" ht="4.1500000000000004" customHeight="1">
      <c r="A11" s="136" t="s">
        <v>21</v>
      </c>
      <c r="B11" s="133" t="s">
        <v>22</v>
      </c>
      <c r="C11" s="133" t="s">
        <v>23</v>
      </c>
      <c r="D11" s="129" t="s">
        <v>24</v>
      </c>
      <c r="E11" s="129" t="s">
        <v>25</v>
      </c>
      <c r="F11" s="126" t="s">
        <v>26</v>
      </c>
    </row>
    <row r="12" spans="1:6" ht="3.6" customHeight="1">
      <c r="A12" s="137"/>
      <c r="B12" s="134"/>
      <c r="C12" s="134"/>
      <c r="D12" s="130"/>
      <c r="E12" s="130"/>
      <c r="F12" s="127"/>
    </row>
    <row r="13" spans="1:6" ht="3" customHeight="1">
      <c r="A13" s="137"/>
      <c r="B13" s="134"/>
      <c r="C13" s="134"/>
      <c r="D13" s="130"/>
      <c r="E13" s="130"/>
      <c r="F13" s="127"/>
    </row>
    <row r="14" spans="1:6" ht="3" customHeight="1">
      <c r="A14" s="137"/>
      <c r="B14" s="134"/>
      <c r="C14" s="134"/>
      <c r="D14" s="130"/>
      <c r="E14" s="130"/>
      <c r="F14" s="127"/>
    </row>
    <row r="15" spans="1:6" ht="3" customHeight="1">
      <c r="A15" s="137"/>
      <c r="B15" s="134"/>
      <c r="C15" s="134"/>
      <c r="D15" s="130"/>
      <c r="E15" s="130"/>
      <c r="F15" s="127"/>
    </row>
    <row r="16" spans="1:6" ht="3" customHeight="1">
      <c r="A16" s="137"/>
      <c r="B16" s="134"/>
      <c r="C16" s="134"/>
      <c r="D16" s="130"/>
      <c r="E16" s="130"/>
      <c r="F16" s="127"/>
    </row>
    <row r="17" spans="1:6" ht="23.45" customHeight="1">
      <c r="A17" s="138"/>
      <c r="B17" s="135"/>
      <c r="C17" s="135"/>
      <c r="D17" s="131"/>
      <c r="E17" s="131"/>
      <c r="F17" s="128"/>
    </row>
    <row r="18" spans="1:6" ht="12.6" customHeight="1">
      <c r="A18" s="20">
        <v>1</v>
      </c>
      <c r="B18" s="21">
        <v>2</v>
      </c>
      <c r="C18" s="22">
        <v>3</v>
      </c>
      <c r="D18" s="23" t="s">
        <v>27</v>
      </c>
      <c r="E18" s="24" t="s">
        <v>28</v>
      </c>
      <c r="F18" s="25" t="s">
        <v>29</v>
      </c>
    </row>
    <row r="19" spans="1:6" ht="15">
      <c r="A19" s="26" t="s">
        <v>30</v>
      </c>
      <c r="B19" s="27" t="s">
        <v>31</v>
      </c>
      <c r="C19" s="28" t="s">
        <v>32</v>
      </c>
      <c r="D19" s="29">
        <v>66711838300</v>
      </c>
      <c r="E19" s="30">
        <v>6542574208.7200003</v>
      </c>
      <c r="F19" s="29">
        <f>IF(OR(D19="-",IF(E19="-",0,E19)&gt;=IF(D19="-",0,D19)),"-",IF(D19="-",0,D19)-IF(E19="-",0,E19))</f>
        <v>60169264091.279999</v>
      </c>
    </row>
    <row r="20" spans="1:6" ht="15">
      <c r="A20" s="31" t="s">
        <v>33</v>
      </c>
      <c r="B20" s="32"/>
      <c r="C20" s="33"/>
      <c r="D20" s="34"/>
      <c r="E20" s="34"/>
      <c r="F20" s="35"/>
    </row>
    <row r="21" spans="1:6" ht="15">
      <c r="A21" s="36" t="s">
        <v>34</v>
      </c>
      <c r="B21" s="37" t="s">
        <v>31</v>
      </c>
      <c r="C21" s="38" t="s">
        <v>35</v>
      </c>
      <c r="D21" s="39">
        <v>32402195400</v>
      </c>
      <c r="E21" s="39">
        <v>2882905340.0700002</v>
      </c>
      <c r="F21" s="40">
        <f t="shared" ref="F21:F84" si="0">IF(OR(D21="-",IF(E21="-",0,E21)&gt;=IF(D21="-",0,D21)),"-",IF(D21="-",0,D21)-IF(E21="-",0,E21))</f>
        <v>29519290059.93</v>
      </c>
    </row>
    <row r="22" spans="1:6" ht="15">
      <c r="A22" s="36" t="s">
        <v>36</v>
      </c>
      <c r="B22" s="37" t="s">
        <v>31</v>
      </c>
      <c r="C22" s="38" t="s">
        <v>37</v>
      </c>
      <c r="D22" s="39">
        <v>19974637000</v>
      </c>
      <c r="E22" s="39">
        <v>2263943666.5900002</v>
      </c>
      <c r="F22" s="40">
        <f t="shared" si="0"/>
        <v>17710693333.41</v>
      </c>
    </row>
    <row r="23" spans="1:6" ht="15">
      <c r="A23" s="36" t="s">
        <v>38</v>
      </c>
      <c r="B23" s="37" t="s">
        <v>31</v>
      </c>
      <c r="C23" s="38" t="s">
        <v>39</v>
      </c>
      <c r="D23" s="39">
        <v>19974637000</v>
      </c>
      <c r="E23" s="39">
        <v>2263943666.5900002</v>
      </c>
      <c r="F23" s="40">
        <f t="shared" si="0"/>
        <v>17710693333.41</v>
      </c>
    </row>
    <row r="24" spans="1:6" ht="270.75" customHeight="1">
      <c r="A24" s="41" t="s">
        <v>40</v>
      </c>
      <c r="B24" s="37" t="s">
        <v>31</v>
      </c>
      <c r="C24" s="110" t="s">
        <v>41</v>
      </c>
      <c r="D24" s="109">
        <v>15338933000</v>
      </c>
      <c r="E24" s="109">
        <v>1948532492.5599999</v>
      </c>
      <c r="F24" s="111">
        <f t="shared" si="0"/>
        <v>13390400507.440001</v>
      </c>
    </row>
    <row r="25" spans="1:6" ht="307.7" customHeight="1">
      <c r="A25" s="41" t="s">
        <v>42</v>
      </c>
      <c r="B25" s="37" t="s">
        <v>31</v>
      </c>
      <c r="C25" s="110" t="s">
        <v>43</v>
      </c>
      <c r="D25" s="109">
        <v>15338933000</v>
      </c>
      <c r="E25" s="109">
        <v>1948493643.3299999</v>
      </c>
      <c r="F25" s="111">
        <f t="shared" si="0"/>
        <v>13390439356.67</v>
      </c>
    </row>
    <row r="26" spans="1:6" ht="307.7" customHeight="1">
      <c r="A26" s="41" t="s">
        <v>44</v>
      </c>
      <c r="B26" s="37" t="s">
        <v>31</v>
      </c>
      <c r="C26" s="110" t="s">
        <v>45</v>
      </c>
      <c r="D26" s="109" t="s">
        <v>46</v>
      </c>
      <c r="E26" s="109">
        <v>38849.230000000003</v>
      </c>
      <c r="F26" s="111" t="str">
        <f t="shared" si="0"/>
        <v>-</v>
      </c>
    </row>
    <row r="27" spans="1:6" ht="209.25" customHeight="1">
      <c r="A27" s="41" t="s">
        <v>47</v>
      </c>
      <c r="B27" s="37" t="s">
        <v>31</v>
      </c>
      <c r="C27" s="110" t="s">
        <v>48</v>
      </c>
      <c r="D27" s="109">
        <v>147578000</v>
      </c>
      <c r="E27" s="109">
        <v>1121759.44</v>
      </c>
      <c r="F27" s="111">
        <f t="shared" si="0"/>
        <v>146456240.56</v>
      </c>
    </row>
    <row r="28" spans="1:6" ht="246.2" customHeight="1">
      <c r="A28" s="41" t="s">
        <v>49</v>
      </c>
      <c r="B28" s="37" t="s">
        <v>31</v>
      </c>
      <c r="C28" s="110" t="s">
        <v>50</v>
      </c>
      <c r="D28" s="109">
        <v>147578000</v>
      </c>
      <c r="E28" s="109">
        <v>1065665.28</v>
      </c>
      <c r="F28" s="111">
        <f t="shared" si="0"/>
        <v>146512334.72</v>
      </c>
    </row>
    <row r="29" spans="1:6" ht="246.2" customHeight="1">
      <c r="A29" s="41" t="s">
        <v>51</v>
      </c>
      <c r="B29" s="37" t="s">
        <v>31</v>
      </c>
      <c r="C29" s="110" t="s">
        <v>52</v>
      </c>
      <c r="D29" s="109" t="s">
        <v>46</v>
      </c>
      <c r="E29" s="109">
        <v>56094.16</v>
      </c>
      <c r="F29" s="111" t="str">
        <f t="shared" si="0"/>
        <v>-</v>
      </c>
    </row>
    <row r="30" spans="1:6" ht="196.9" customHeight="1">
      <c r="A30" s="41" t="s">
        <v>53</v>
      </c>
      <c r="B30" s="37" t="s">
        <v>31</v>
      </c>
      <c r="C30" s="110" t="s">
        <v>54</v>
      </c>
      <c r="D30" s="109">
        <v>83919000</v>
      </c>
      <c r="E30" s="109">
        <v>330563.99</v>
      </c>
      <c r="F30" s="111">
        <f t="shared" si="0"/>
        <v>83588436.010000005</v>
      </c>
    </row>
    <row r="31" spans="1:6" ht="233.85" customHeight="1">
      <c r="A31" s="41" t="s">
        <v>55</v>
      </c>
      <c r="B31" s="37" t="s">
        <v>31</v>
      </c>
      <c r="C31" s="110" t="s">
        <v>56</v>
      </c>
      <c r="D31" s="109">
        <v>83919000</v>
      </c>
      <c r="E31" s="109">
        <v>330563.99</v>
      </c>
      <c r="F31" s="111">
        <f t="shared" si="0"/>
        <v>83588436.010000005</v>
      </c>
    </row>
    <row r="32" spans="1:6" ht="196.9" customHeight="1">
      <c r="A32" s="41" t="s">
        <v>57</v>
      </c>
      <c r="B32" s="37" t="s">
        <v>31</v>
      </c>
      <c r="C32" s="110" t="s">
        <v>58</v>
      </c>
      <c r="D32" s="109">
        <v>81873000</v>
      </c>
      <c r="E32" s="109">
        <v>-1059211.1299999999</v>
      </c>
      <c r="F32" s="111">
        <f t="shared" si="0"/>
        <v>82932211.129999995</v>
      </c>
    </row>
    <row r="33" spans="1:6" ht="233.85" customHeight="1">
      <c r="A33" s="41" t="s">
        <v>59</v>
      </c>
      <c r="B33" s="37" t="s">
        <v>31</v>
      </c>
      <c r="C33" s="110" t="s">
        <v>60</v>
      </c>
      <c r="D33" s="109">
        <v>81873000</v>
      </c>
      <c r="E33" s="109">
        <v>-1059211.1299999999</v>
      </c>
      <c r="F33" s="111">
        <f t="shared" si="0"/>
        <v>82932211.129999995</v>
      </c>
    </row>
    <row r="34" spans="1:6" ht="196.9" customHeight="1">
      <c r="A34" s="41" t="s">
        <v>61</v>
      </c>
      <c r="B34" s="37" t="s">
        <v>31</v>
      </c>
      <c r="C34" s="110" t="s">
        <v>62</v>
      </c>
      <c r="D34" s="109">
        <v>63451000</v>
      </c>
      <c r="E34" s="109">
        <v>3233997.02</v>
      </c>
      <c r="F34" s="111">
        <f t="shared" si="0"/>
        <v>60217002.979999997</v>
      </c>
    </row>
    <row r="35" spans="1:6" ht="233.85" customHeight="1">
      <c r="A35" s="41" t="s">
        <v>63</v>
      </c>
      <c r="B35" s="37" t="s">
        <v>31</v>
      </c>
      <c r="C35" s="110" t="s">
        <v>64</v>
      </c>
      <c r="D35" s="109">
        <v>63451000</v>
      </c>
      <c r="E35" s="109">
        <v>3233997.02</v>
      </c>
      <c r="F35" s="111">
        <f t="shared" si="0"/>
        <v>60217002.979999997</v>
      </c>
    </row>
    <row r="36" spans="1:6" ht="172.35" customHeight="1">
      <c r="A36" s="41" t="s">
        <v>65</v>
      </c>
      <c r="B36" s="37" t="s">
        <v>31</v>
      </c>
      <c r="C36" s="110" t="s">
        <v>66</v>
      </c>
      <c r="D36" s="109">
        <v>69592000</v>
      </c>
      <c r="E36" s="109">
        <v>-1686130.01</v>
      </c>
      <c r="F36" s="111">
        <f t="shared" si="0"/>
        <v>71278130.010000005</v>
      </c>
    </row>
    <row r="37" spans="1:6" ht="209.25" customHeight="1">
      <c r="A37" s="41" t="s">
        <v>67</v>
      </c>
      <c r="B37" s="37" t="s">
        <v>31</v>
      </c>
      <c r="C37" s="110" t="s">
        <v>68</v>
      </c>
      <c r="D37" s="109">
        <v>69592000</v>
      </c>
      <c r="E37" s="109">
        <v>-1686130.01</v>
      </c>
      <c r="F37" s="111">
        <f t="shared" si="0"/>
        <v>71278130.010000005</v>
      </c>
    </row>
    <row r="38" spans="1:6" ht="172.35" customHeight="1">
      <c r="A38" s="41" t="s">
        <v>69</v>
      </c>
      <c r="B38" s="37" t="s">
        <v>31</v>
      </c>
      <c r="C38" s="110" t="s">
        <v>70</v>
      </c>
      <c r="D38" s="109">
        <v>408475000</v>
      </c>
      <c r="E38" s="109">
        <v>8968663.2200000007</v>
      </c>
      <c r="F38" s="111">
        <f t="shared" si="0"/>
        <v>399506336.77999997</v>
      </c>
    </row>
    <row r="39" spans="1:6" ht="209.25" customHeight="1">
      <c r="A39" s="41" t="s">
        <v>71</v>
      </c>
      <c r="B39" s="37" t="s">
        <v>31</v>
      </c>
      <c r="C39" s="110" t="s">
        <v>72</v>
      </c>
      <c r="D39" s="109">
        <v>408475000</v>
      </c>
      <c r="E39" s="109">
        <v>8155729.0099999998</v>
      </c>
      <c r="F39" s="111">
        <f t="shared" si="0"/>
        <v>400319270.99000001</v>
      </c>
    </row>
    <row r="40" spans="1:6" ht="209.25" customHeight="1">
      <c r="A40" s="41" t="s">
        <v>73</v>
      </c>
      <c r="B40" s="37" t="s">
        <v>31</v>
      </c>
      <c r="C40" s="110" t="s">
        <v>74</v>
      </c>
      <c r="D40" s="109" t="s">
        <v>46</v>
      </c>
      <c r="E40" s="109">
        <v>812934.21</v>
      </c>
      <c r="F40" s="111" t="str">
        <f t="shared" si="0"/>
        <v>-</v>
      </c>
    </row>
    <row r="41" spans="1:6" ht="409.6" customHeight="1">
      <c r="A41" s="41" t="s">
        <v>75</v>
      </c>
      <c r="B41" s="37" t="s">
        <v>31</v>
      </c>
      <c r="C41" s="110" t="s">
        <v>76</v>
      </c>
      <c r="D41" s="109">
        <v>1146822000</v>
      </c>
      <c r="E41" s="109">
        <v>33530880.579999998</v>
      </c>
      <c r="F41" s="111">
        <f t="shared" si="0"/>
        <v>1113291119.4200001</v>
      </c>
    </row>
    <row r="42" spans="1:6" ht="409.6" customHeight="1">
      <c r="A42" s="41" t="s">
        <v>77</v>
      </c>
      <c r="B42" s="37" t="s">
        <v>31</v>
      </c>
      <c r="C42" s="110" t="s">
        <v>78</v>
      </c>
      <c r="D42" s="109">
        <v>1146822000</v>
      </c>
      <c r="E42" s="109">
        <v>24591595.25</v>
      </c>
      <c r="F42" s="111">
        <f t="shared" si="0"/>
        <v>1122230404.75</v>
      </c>
    </row>
    <row r="43" spans="1:6" ht="409.6" customHeight="1">
      <c r="A43" s="41" t="s">
        <v>79</v>
      </c>
      <c r="B43" s="37" t="s">
        <v>31</v>
      </c>
      <c r="C43" s="110" t="s">
        <v>80</v>
      </c>
      <c r="D43" s="109" t="s">
        <v>46</v>
      </c>
      <c r="E43" s="109">
        <v>8939285.3300000001</v>
      </c>
      <c r="F43" s="111" t="str">
        <f t="shared" si="0"/>
        <v>-</v>
      </c>
    </row>
    <row r="44" spans="1:6" ht="172.35" customHeight="1">
      <c r="A44" s="41" t="s">
        <v>81</v>
      </c>
      <c r="B44" s="37" t="s">
        <v>31</v>
      </c>
      <c r="C44" s="110" t="s">
        <v>82</v>
      </c>
      <c r="D44" s="109">
        <v>325000</v>
      </c>
      <c r="E44" s="109" t="s">
        <v>46</v>
      </c>
      <c r="F44" s="111">
        <f t="shared" si="0"/>
        <v>325000</v>
      </c>
    </row>
    <row r="45" spans="1:6" ht="209.25" customHeight="1">
      <c r="A45" s="41" t="s">
        <v>83</v>
      </c>
      <c r="B45" s="37" t="s">
        <v>31</v>
      </c>
      <c r="C45" s="110" t="s">
        <v>84</v>
      </c>
      <c r="D45" s="109">
        <v>325000</v>
      </c>
      <c r="E45" s="109" t="s">
        <v>46</v>
      </c>
      <c r="F45" s="111">
        <f t="shared" si="0"/>
        <v>325000</v>
      </c>
    </row>
    <row r="46" spans="1:6" ht="172.35" customHeight="1">
      <c r="A46" s="41" t="s">
        <v>85</v>
      </c>
      <c r="B46" s="37" t="s">
        <v>31</v>
      </c>
      <c r="C46" s="110" t="s">
        <v>86</v>
      </c>
      <c r="D46" s="109">
        <v>1131000</v>
      </c>
      <c r="E46" s="109" t="s">
        <v>46</v>
      </c>
      <c r="F46" s="111">
        <f t="shared" si="0"/>
        <v>1131000</v>
      </c>
    </row>
    <row r="47" spans="1:6" ht="209.25" customHeight="1">
      <c r="A47" s="41" t="s">
        <v>87</v>
      </c>
      <c r="B47" s="37" t="s">
        <v>31</v>
      </c>
      <c r="C47" s="110" t="s">
        <v>88</v>
      </c>
      <c r="D47" s="109">
        <v>1131000</v>
      </c>
      <c r="E47" s="109" t="s">
        <v>46</v>
      </c>
      <c r="F47" s="111">
        <f t="shared" si="0"/>
        <v>1131000</v>
      </c>
    </row>
    <row r="48" spans="1:6" ht="135.4" customHeight="1">
      <c r="A48" s="41" t="s">
        <v>89</v>
      </c>
      <c r="B48" s="37" t="s">
        <v>31</v>
      </c>
      <c r="C48" s="110" t="s">
        <v>90</v>
      </c>
      <c r="D48" s="109">
        <v>306874000</v>
      </c>
      <c r="E48" s="109">
        <v>58326263.240000002</v>
      </c>
      <c r="F48" s="111">
        <f t="shared" si="0"/>
        <v>248547736.75999999</v>
      </c>
    </row>
    <row r="49" spans="1:6" ht="172.35" customHeight="1">
      <c r="A49" s="41" t="s">
        <v>91</v>
      </c>
      <c r="B49" s="37" t="s">
        <v>31</v>
      </c>
      <c r="C49" s="110" t="s">
        <v>92</v>
      </c>
      <c r="D49" s="109">
        <v>306874000</v>
      </c>
      <c r="E49" s="109">
        <v>58326263.240000002</v>
      </c>
      <c r="F49" s="111">
        <f t="shared" si="0"/>
        <v>248547736.75999999</v>
      </c>
    </row>
    <row r="50" spans="1:6" ht="135.4" customHeight="1">
      <c r="A50" s="41" t="s">
        <v>93</v>
      </c>
      <c r="B50" s="37" t="s">
        <v>31</v>
      </c>
      <c r="C50" s="110" t="s">
        <v>94</v>
      </c>
      <c r="D50" s="109">
        <v>1805463000</v>
      </c>
      <c r="E50" s="109">
        <v>140341581.63</v>
      </c>
      <c r="F50" s="111">
        <f t="shared" si="0"/>
        <v>1665121418.3699999</v>
      </c>
    </row>
    <row r="51" spans="1:6" ht="172.35" customHeight="1">
      <c r="A51" s="41" t="s">
        <v>95</v>
      </c>
      <c r="B51" s="37" t="s">
        <v>31</v>
      </c>
      <c r="C51" s="110" t="s">
        <v>96</v>
      </c>
      <c r="D51" s="109">
        <v>1805463000</v>
      </c>
      <c r="E51" s="109">
        <v>140341581.63</v>
      </c>
      <c r="F51" s="111">
        <f t="shared" si="0"/>
        <v>1665121418.3699999</v>
      </c>
    </row>
    <row r="52" spans="1:6" ht="357" customHeight="1">
      <c r="A52" s="41" t="s">
        <v>97</v>
      </c>
      <c r="B52" s="37" t="s">
        <v>31</v>
      </c>
      <c r="C52" s="110" t="s">
        <v>98</v>
      </c>
      <c r="D52" s="109">
        <v>273652000</v>
      </c>
      <c r="E52" s="109">
        <v>26108932.949999999</v>
      </c>
      <c r="F52" s="111">
        <f t="shared" si="0"/>
        <v>247543067.05000001</v>
      </c>
    </row>
    <row r="53" spans="1:6" ht="393.95" customHeight="1">
      <c r="A53" s="41" t="s">
        <v>99</v>
      </c>
      <c r="B53" s="37" t="s">
        <v>31</v>
      </c>
      <c r="C53" s="110" t="s">
        <v>100</v>
      </c>
      <c r="D53" s="109">
        <v>273652000</v>
      </c>
      <c r="E53" s="109">
        <v>26108932.949999999</v>
      </c>
      <c r="F53" s="111">
        <f t="shared" si="0"/>
        <v>247543067.05000001</v>
      </c>
    </row>
    <row r="54" spans="1:6" ht="357" customHeight="1">
      <c r="A54" s="41" t="s">
        <v>101</v>
      </c>
      <c r="B54" s="37" t="s">
        <v>31</v>
      </c>
      <c r="C54" s="110" t="s">
        <v>102</v>
      </c>
      <c r="D54" s="109">
        <v>119184000</v>
      </c>
      <c r="E54" s="109">
        <v>3476092.53</v>
      </c>
      <c r="F54" s="111">
        <f t="shared" si="0"/>
        <v>115707907.47</v>
      </c>
    </row>
    <row r="55" spans="1:6" ht="393.95" customHeight="1">
      <c r="A55" s="41" t="s">
        <v>103</v>
      </c>
      <c r="B55" s="37" t="s">
        <v>31</v>
      </c>
      <c r="C55" s="110" t="s">
        <v>104</v>
      </c>
      <c r="D55" s="109">
        <v>119184000</v>
      </c>
      <c r="E55" s="109">
        <v>3476092.53</v>
      </c>
      <c r="F55" s="111">
        <f t="shared" si="0"/>
        <v>115707907.47</v>
      </c>
    </row>
    <row r="56" spans="1:6" ht="344.65" customHeight="1">
      <c r="A56" s="41" t="s">
        <v>105</v>
      </c>
      <c r="B56" s="37" t="s">
        <v>31</v>
      </c>
      <c r="C56" s="110" t="s">
        <v>106</v>
      </c>
      <c r="D56" s="109">
        <v>80107000</v>
      </c>
      <c r="E56" s="109">
        <v>2280133.3199999998</v>
      </c>
      <c r="F56" s="111">
        <f t="shared" si="0"/>
        <v>77826866.680000007</v>
      </c>
    </row>
    <row r="57" spans="1:6" ht="381.6" customHeight="1">
      <c r="A57" s="41" t="s">
        <v>107</v>
      </c>
      <c r="B57" s="37" t="s">
        <v>31</v>
      </c>
      <c r="C57" s="110" t="s">
        <v>108</v>
      </c>
      <c r="D57" s="109">
        <v>80107000</v>
      </c>
      <c r="E57" s="109">
        <v>2280133.3199999998</v>
      </c>
      <c r="F57" s="111">
        <f t="shared" si="0"/>
        <v>77826866.680000007</v>
      </c>
    </row>
    <row r="58" spans="1:6" ht="221.45" customHeight="1">
      <c r="A58" s="41" t="s">
        <v>109</v>
      </c>
      <c r="B58" s="37" t="s">
        <v>31</v>
      </c>
      <c r="C58" s="110" t="s">
        <v>110</v>
      </c>
      <c r="D58" s="109">
        <v>47258000</v>
      </c>
      <c r="E58" s="109">
        <v>27427413.059999999</v>
      </c>
      <c r="F58" s="111">
        <f t="shared" si="0"/>
        <v>19830586.940000001</v>
      </c>
    </row>
    <row r="59" spans="1:6" ht="258.39999999999998" customHeight="1">
      <c r="A59" s="41" t="s">
        <v>111</v>
      </c>
      <c r="B59" s="37" t="s">
        <v>31</v>
      </c>
      <c r="C59" s="110" t="s">
        <v>112</v>
      </c>
      <c r="D59" s="109">
        <v>47258000</v>
      </c>
      <c r="E59" s="109">
        <v>27427413.059999999</v>
      </c>
      <c r="F59" s="111">
        <f t="shared" si="0"/>
        <v>19830586.940000001</v>
      </c>
    </row>
    <row r="60" spans="1:6" ht="86.1" customHeight="1">
      <c r="A60" s="36" t="s">
        <v>113</v>
      </c>
      <c r="B60" s="37" t="s">
        <v>31</v>
      </c>
      <c r="C60" s="110" t="s">
        <v>114</v>
      </c>
      <c r="D60" s="109" t="s">
        <v>46</v>
      </c>
      <c r="E60" s="109">
        <v>11853973.84</v>
      </c>
      <c r="F60" s="111" t="str">
        <f t="shared" si="0"/>
        <v>-</v>
      </c>
    </row>
    <row r="61" spans="1:6" ht="123" customHeight="1">
      <c r="A61" s="41" t="s">
        <v>115</v>
      </c>
      <c r="B61" s="37" t="s">
        <v>31</v>
      </c>
      <c r="C61" s="110" t="s">
        <v>116</v>
      </c>
      <c r="D61" s="109" t="s">
        <v>46</v>
      </c>
      <c r="E61" s="109">
        <v>11853973.84</v>
      </c>
      <c r="F61" s="111" t="str">
        <f t="shared" si="0"/>
        <v>-</v>
      </c>
    </row>
    <row r="62" spans="1:6" ht="61.5" customHeight="1">
      <c r="A62" s="36" t="s">
        <v>117</v>
      </c>
      <c r="B62" s="37" t="s">
        <v>31</v>
      </c>
      <c r="C62" s="110" t="s">
        <v>118</v>
      </c>
      <c r="D62" s="109" t="s">
        <v>46</v>
      </c>
      <c r="E62" s="109">
        <v>1377946.18</v>
      </c>
      <c r="F62" s="111" t="str">
        <f t="shared" si="0"/>
        <v>-</v>
      </c>
    </row>
    <row r="63" spans="1:6" ht="98.45" customHeight="1">
      <c r="A63" s="41" t="s">
        <v>119</v>
      </c>
      <c r="B63" s="37" t="s">
        <v>31</v>
      </c>
      <c r="C63" s="110" t="s">
        <v>120</v>
      </c>
      <c r="D63" s="109" t="s">
        <v>46</v>
      </c>
      <c r="E63" s="109">
        <v>1377946.18</v>
      </c>
      <c r="F63" s="111" t="str">
        <f t="shared" si="0"/>
        <v>-</v>
      </c>
    </row>
    <row r="64" spans="1:6" ht="98.45" customHeight="1">
      <c r="A64" s="41" t="s">
        <v>121</v>
      </c>
      <c r="B64" s="37" t="s">
        <v>31</v>
      </c>
      <c r="C64" s="110" t="s">
        <v>122</v>
      </c>
      <c r="D64" s="109" t="s">
        <v>46</v>
      </c>
      <c r="E64" s="109">
        <v>-215114.71</v>
      </c>
      <c r="F64" s="111" t="str">
        <f t="shared" si="0"/>
        <v>-</v>
      </c>
    </row>
    <row r="65" spans="1:6" ht="135.4" customHeight="1">
      <c r="A65" s="41" t="s">
        <v>123</v>
      </c>
      <c r="B65" s="37" t="s">
        <v>31</v>
      </c>
      <c r="C65" s="110" t="s">
        <v>124</v>
      </c>
      <c r="D65" s="109" t="s">
        <v>46</v>
      </c>
      <c r="E65" s="109">
        <v>-215114.71</v>
      </c>
      <c r="F65" s="111" t="str">
        <f t="shared" si="0"/>
        <v>-</v>
      </c>
    </row>
    <row r="66" spans="1:6" ht="73.900000000000006" customHeight="1">
      <c r="A66" s="36" t="s">
        <v>125</v>
      </c>
      <c r="B66" s="37" t="s">
        <v>31</v>
      </c>
      <c r="C66" s="110" t="s">
        <v>126</v>
      </c>
      <c r="D66" s="109" t="s">
        <v>46</v>
      </c>
      <c r="E66" s="109">
        <v>-6571.12</v>
      </c>
      <c r="F66" s="111" t="str">
        <f t="shared" si="0"/>
        <v>-</v>
      </c>
    </row>
    <row r="67" spans="1:6" ht="110.65" customHeight="1">
      <c r="A67" s="41" t="s">
        <v>127</v>
      </c>
      <c r="B67" s="37" t="s">
        <v>31</v>
      </c>
      <c r="C67" s="110" t="s">
        <v>128</v>
      </c>
      <c r="D67" s="109" t="s">
        <v>46</v>
      </c>
      <c r="E67" s="109">
        <v>-6571.12</v>
      </c>
      <c r="F67" s="111" t="str">
        <f t="shared" si="0"/>
        <v>-</v>
      </c>
    </row>
    <row r="68" spans="1:6" ht="36.950000000000003" customHeight="1">
      <c r="A68" s="36" t="s">
        <v>129</v>
      </c>
      <c r="B68" s="37" t="s">
        <v>31</v>
      </c>
      <c r="C68" s="110" t="s">
        <v>130</v>
      </c>
      <c r="D68" s="109">
        <v>197340400</v>
      </c>
      <c r="E68" s="109">
        <v>28700422.5</v>
      </c>
      <c r="F68" s="111">
        <f t="shared" si="0"/>
        <v>168639977.5</v>
      </c>
    </row>
    <row r="69" spans="1:6" ht="36.950000000000003" customHeight="1">
      <c r="A69" s="36" t="s">
        <v>131</v>
      </c>
      <c r="B69" s="37" t="s">
        <v>31</v>
      </c>
      <c r="C69" s="110" t="s">
        <v>132</v>
      </c>
      <c r="D69" s="109">
        <v>104272400</v>
      </c>
      <c r="E69" s="109">
        <v>8141632.3399999999</v>
      </c>
      <c r="F69" s="111">
        <f t="shared" si="0"/>
        <v>96130767.659999996</v>
      </c>
    </row>
    <row r="70" spans="1:6" ht="135.4" customHeight="1">
      <c r="A70" s="41" t="s">
        <v>133</v>
      </c>
      <c r="B70" s="37" t="s">
        <v>31</v>
      </c>
      <c r="C70" s="110" t="s">
        <v>134</v>
      </c>
      <c r="D70" s="109">
        <v>54562400</v>
      </c>
      <c r="E70" s="109">
        <v>4066681.03</v>
      </c>
      <c r="F70" s="111">
        <f t="shared" si="0"/>
        <v>50495718.969999999</v>
      </c>
    </row>
    <row r="71" spans="1:6" ht="159.94999999999999" customHeight="1">
      <c r="A71" s="41" t="s">
        <v>135</v>
      </c>
      <c r="B71" s="37" t="s">
        <v>31</v>
      </c>
      <c r="C71" s="110" t="s">
        <v>136</v>
      </c>
      <c r="D71" s="109">
        <v>266500</v>
      </c>
      <c r="E71" s="109">
        <v>19998.02</v>
      </c>
      <c r="F71" s="111">
        <f t="shared" si="0"/>
        <v>246501.98</v>
      </c>
    </row>
    <row r="72" spans="1:6" ht="135.4" customHeight="1">
      <c r="A72" s="41" t="s">
        <v>137</v>
      </c>
      <c r="B72" s="37" t="s">
        <v>31</v>
      </c>
      <c r="C72" s="110" t="s">
        <v>138</v>
      </c>
      <c r="D72" s="109">
        <v>52776800</v>
      </c>
      <c r="E72" s="109">
        <v>4476812.24</v>
      </c>
      <c r="F72" s="111">
        <f t="shared" si="0"/>
        <v>48299987.759999998</v>
      </c>
    </row>
    <row r="73" spans="1:6" ht="98.45" customHeight="1">
      <c r="A73" s="36" t="s">
        <v>139</v>
      </c>
      <c r="B73" s="37" t="s">
        <v>31</v>
      </c>
      <c r="C73" s="110" t="s">
        <v>140</v>
      </c>
      <c r="D73" s="109">
        <v>-3333300</v>
      </c>
      <c r="E73" s="109">
        <v>-421858.95</v>
      </c>
      <c r="F73" s="111" t="str">
        <f t="shared" si="0"/>
        <v>-</v>
      </c>
    </row>
    <row r="74" spans="1:6" ht="135.4" customHeight="1">
      <c r="A74" s="41" t="s">
        <v>141</v>
      </c>
      <c r="B74" s="37" t="s">
        <v>31</v>
      </c>
      <c r="C74" s="110" t="s">
        <v>142</v>
      </c>
      <c r="D74" s="109">
        <v>-3333300</v>
      </c>
      <c r="E74" s="109">
        <v>-421858.95</v>
      </c>
      <c r="F74" s="111" t="str">
        <f t="shared" si="0"/>
        <v>-</v>
      </c>
    </row>
    <row r="75" spans="1:6" ht="15">
      <c r="A75" s="36" t="s">
        <v>143</v>
      </c>
      <c r="B75" s="37" t="s">
        <v>31</v>
      </c>
      <c r="C75" s="110" t="s">
        <v>144</v>
      </c>
      <c r="D75" s="109">
        <v>93068000</v>
      </c>
      <c r="E75" s="109">
        <v>20558790.16</v>
      </c>
      <c r="F75" s="111">
        <f t="shared" si="0"/>
        <v>72509209.840000004</v>
      </c>
    </row>
    <row r="76" spans="1:6" ht="49.15" customHeight="1">
      <c r="A76" s="36" t="s">
        <v>145</v>
      </c>
      <c r="B76" s="37" t="s">
        <v>31</v>
      </c>
      <c r="C76" s="110" t="s">
        <v>146</v>
      </c>
      <c r="D76" s="109" t="s">
        <v>46</v>
      </c>
      <c r="E76" s="109">
        <v>20558790.16</v>
      </c>
      <c r="F76" s="111" t="str">
        <f t="shared" si="0"/>
        <v>-</v>
      </c>
    </row>
    <row r="77" spans="1:6" ht="15">
      <c r="A77" s="36" t="s">
        <v>147</v>
      </c>
      <c r="B77" s="37" t="s">
        <v>31</v>
      </c>
      <c r="C77" s="110" t="s">
        <v>148</v>
      </c>
      <c r="D77" s="109">
        <v>3060845000</v>
      </c>
      <c r="E77" s="109">
        <v>10780624.210000001</v>
      </c>
      <c r="F77" s="111">
        <f t="shared" si="0"/>
        <v>3050064375.79</v>
      </c>
    </row>
    <row r="78" spans="1:6" ht="24.6" customHeight="1">
      <c r="A78" s="36" t="s">
        <v>149</v>
      </c>
      <c r="B78" s="37" t="s">
        <v>31</v>
      </c>
      <c r="C78" s="110" t="s">
        <v>150</v>
      </c>
      <c r="D78" s="109">
        <v>2199280000</v>
      </c>
      <c r="E78" s="109">
        <v>15318150.949999999</v>
      </c>
      <c r="F78" s="111">
        <f t="shared" si="0"/>
        <v>2183961849.0500002</v>
      </c>
    </row>
    <row r="79" spans="1:6" ht="36.950000000000003" customHeight="1">
      <c r="A79" s="36" t="s">
        <v>151</v>
      </c>
      <c r="B79" s="37" t="s">
        <v>31</v>
      </c>
      <c r="C79" s="110" t="s">
        <v>152</v>
      </c>
      <c r="D79" s="109">
        <v>1539496000</v>
      </c>
      <c r="E79" s="109">
        <v>12122958.9</v>
      </c>
      <c r="F79" s="111">
        <f t="shared" si="0"/>
        <v>1527373041.0999999</v>
      </c>
    </row>
    <row r="80" spans="1:6" ht="36.950000000000003" customHeight="1">
      <c r="A80" s="36" t="s">
        <v>151</v>
      </c>
      <c r="B80" s="37" t="s">
        <v>31</v>
      </c>
      <c r="C80" s="110" t="s">
        <v>153</v>
      </c>
      <c r="D80" s="109">
        <v>1539496000</v>
      </c>
      <c r="E80" s="109">
        <v>12122958.9</v>
      </c>
      <c r="F80" s="111">
        <f t="shared" si="0"/>
        <v>1527373041.0999999</v>
      </c>
    </row>
    <row r="81" spans="1:6" ht="49.15" customHeight="1">
      <c r="A81" s="36" t="s">
        <v>154</v>
      </c>
      <c r="B81" s="37" t="s">
        <v>31</v>
      </c>
      <c r="C81" s="110" t="s">
        <v>155</v>
      </c>
      <c r="D81" s="109">
        <v>659784000</v>
      </c>
      <c r="E81" s="109">
        <v>3189155.11</v>
      </c>
      <c r="F81" s="111">
        <f t="shared" si="0"/>
        <v>656594844.88999999</v>
      </c>
    </row>
    <row r="82" spans="1:6" ht="86.1" customHeight="1">
      <c r="A82" s="36" t="s">
        <v>156</v>
      </c>
      <c r="B82" s="37" t="s">
        <v>31</v>
      </c>
      <c r="C82" s="110" t="s">
        <v>157</v>
      </c>
      <c r="D82" s="109">
        <v>659784000</v>
      </c>
      <c r="E82" s="109">
        <v>3189155.11</v>
      </c>
      <c r="F82" s="111">
        <f t="shared" si="0"/>
        <v>656594844.88999999</v>
      </c>
    </row>
    <row r="83" spans="1:6" ht="49.15" customHeight="1">
      <c r="A83" s="36" t="s">
        <v>158</v>
      </c>
      <c r="B83" s="37" t="s">
        <v>31</v>
      </c>
      <c r="C83" s="110" t="s">
        <v>159</v>
      </c>
      <c r="D83" s="109" t="s">
        <v>46</v>
      </c>
      <c r="E83" s="109">
        <v>6036.94</v>
      </c>
      <c r="F83" s="111" t="str">
        <f t="shared" si="0"/>
        <v>-</v>
      </c>
    </row>
    <row r="84" spans="1:6" ht="86.1" customHeight="1">
      <c r="A84" s="36" t="s">
        <v>160</v>
      </c>
      <c r="B84" s="37" t="s">
        <v>31</v>
      </c>
      <c r="C84" s="110" t="s">
        <v>161</v>
      </c>
      <c r="D84" s="109" t="s">
        <v>46</v>
      </c>
      <c r="E84" s="109">
        <v>6036.94</v>
      </c>
      <c r="F84" s="111" t="str">
        <f t="shared" si="0"/>
        <v>-</v>
      </c>
    </row>
    <row r="85" spans="1:6" ht="24.6" customHeight="1">
      <c r="A85" s="36" t="s">
        <v>162</v>
      </c>
      <c r="B85" s="37" t="s">
        <v>31</v>
      </c>
      <c r="C85" s="110" t="s">
        <v>163</v>
      </c>
      <c r="D85" s="109" t="s">
        <v>46</v>
      </c>
      <c r="E85" s="109">
        <v>98730.5</v>
      </c>
      <c r="F85" s="111" t="str">
        <f t="shared" ref="F85:F148" si="1">IF(OR(D85="-",IF(E85="-",0,E85)&gt;=IF(D85="-",0,D85)),"-",IF(D85="-",0,D85)-IF(E85="-",0,E85))</f>
        <v>-</v>
      </c>
    </row>
    <row r="86" spans="1:6" ht="24.6" customHeight="1">
      <c r="A86" s="36" t="s">
        <v>162</v>
      </c>
      <c r="B86" s="37" t="s">
        <v>31</v>
      </c>
      <c r="C86" s="110" t="s">
        <v>164</v>
      </c>
      <c r="D86" s="109" t="s">
        <v>46</v>
      </c>
      <c r="E86" s="109">
        <v>98730.5</v>
      </c>
      <c r="F86" s="111" t="str">
        <f t="shared" si="1"/>
        <v>-</v>
      </c>
    </row>
    <row r="87" spans="1:6" ht="61.5" customHeight="1">
      <c r="A87" s="36" t="s">
        <v>165</v>
      </c>
      <c r="B87" s="37" t="s">
        <v>31</v>
      </c>
      <c r="C87" s="110" t="s">
        <v>166</v>
      </c>
      <c r="D87" s="109" t="s">
        <v>46</v>
      </c>
      <c r="E87" s="109">
        <v>95676.61</v>
      </c>
      <c r="F87" s="111" t="str">
        <f t="shared" si="1"/>
        <v>-</v>
      </c>
    </row>
    <row r="88" spans="1:6" ht="61.5" customHeight="1">
      <c r="A88" s="36" t="s">
        <v>167</v>
      </c>
      <c r="B88" s="37" t="s">
        <v>31</v>
      </c>
      <c r="C88" s="110" t="s">
        <v>168</v>
      </c>
      <c r="D88" s="109" t="s">
        <v>46</v>
      </c>
      <c r="E88" s="109">
        <v>3053.89</v>
      </c>
      <c r="F88" s="111" t="str">
        <f t="shared" si="1"/>
        <v>-</v>
      </c>
    </row>
    <row r="89" spans="1:6" ht="15">
      <c r="A89" s="36" t="s">
        <v>169</v>
      </c>
      <c r="B89" s="37" t="s">
        <v>31</v>
      </c>
      <c r="C89" s="110" t="s">
        <v>170</v>
      </c>
      <c r="D89" s="109">
        <v>51806000</v>
      </c>
      <c r="E89" s="109">
        <v>-7558018.5</v>
      </c>
      <c r="F89" s="111">
        <f t="shared" si="1"/>
        <v>59364018.5</v>
      </c>
    </row>
    <row r="90" spans="1:6" ht="15">
      <c r="A90" s="36" t="s">
        <v>169</v>
      </c>
      <c r="B90" s="37" t="s">
        <v>31</v>
      </c>
      <c r="C90" s="110" t="s">
        <v>171</v>
      </c>
      <c r="D90" s="109">
        <v>51806000</v>
      </c>
      <c r="E90" s="109">
        <v>-7558018.5</v>
      </c>
      <c r="F90" s="111">
        <f t="shared" si="1"/>
        <v>59364018.5</v>
      </c>
    </row>
    <row r="91" spans="1:6" ht="49.15" customHeight="1">
      <c r="A91" s="36" t="s">
        <v>172</v>
      </c>
      <c r="B91" s="37" t="s">
        <v>31</v>
      </c>
      <c r="C91" s="110" t="s">
        <v>173</v>
      </c>
      <c r="D91" s="109">
        <v>51806000</v>
      </c>
      <c r="E91" s="109">
        <v>-7558018.5</v>
      </c>
      <c r="F91" s="111">
        <f t="shared" si="1"/>
        <v>59364018.5</v>
      </c>
    </row>
    <row r="92" spans="1:6" ht="24.6" customHeight="1">
      <c r="A92" s="36" t="s">
        <v>174</v>
      </c>
      <c r="B92" s="37" t="s">
        <v>31</v>
      </c>
      <c r="C92" s="110" t="s">
        <v>175</v>
      </c>
      <c r="D92" s="109">
        <v>809759000</v>
      </c>
      <c r="E92" s="109">
        <v>2921761.26</v>
      </c>
      <c r="F92" s="111">
        <f t="shared" si="1"/>
        <v>806837238.74000001</v>
      </c>
    </row>
    <row r="93" spans="1:6" ht="49.15" customHeight="1">
      <c r="A93" s="36" t="s">
        <v>176</v>
      </c>
      <c r="B93" s="37" t="s">
        <v>31</v>
      </c>
      <c r="C93" s="110" t="s">
        <v>177</v>
      </c>
      <c r="D93" s="109">
        <v>809759000</v>
      </c>
      <c r="E93" s="109">
        <v>2921761.26</v>
      </c>
      <c r="F93" s="111">
        <f t="shared" si="1"/>
        <v>806837238.74000001</v>
      </c>
    </row>
    <row r="94" spans="1:6" ht="73.900000000000006" customHeight="1">
      <c r="A94" s="36" t="s">
        <v>178</v>
      </c>
      <c r="B94" s="37" t="s">
        <v>31</v>
      </c>
      <c r="C94" s="110" t="s">
        <v>179</v>
      </c>
      <c r="D94" s="109">
        <v>809759000</v>
      </c>
      <c r="E94" s="109">
        <v>2921761.26</v>
      </c>
      <c r="F94" s="111">
        <f t="shared" si="1"/>
        <v>806837238.74000001</v>
      </c>
    </row>
    <row r="95" spans="1:6" ht="15">
      <c r="A95" s="36" t="s">
        <v>180</v>
      </c>
      <c r="B95" s="37" t="s">
        <v>31</v>
      </c>
      <c r="C95" s="110" t="s">
        <v>181</v>
      </c>
      <c r="D95" s="109">
        <v>6051013000</v>
      </c>
      <c r="E95" s="109">
        <v>104535079.90000001</v>
      </c>
      <c r="F95" s="111">
        <f t="shared" si="1"/>
        <v>5946477920.1000004</v>
      </c>
    </row>
    <row r="96" spans="1:6" ht="15">
      <c r="A96" s="36" t="s">
        <v>182</v>
      </c>
      <c r="B96" s="37" t="s">
        <v>31</v>
      </c>
      <c r="C96" s="110" t="s">
        <v>183</v>
      </c>
      <c r="D96" s="109">
        <v>809317000</v>
      </c>
      <c r="E96" s="109">
        <v>29764449.949999999</v>
      </c>
      <c r="F96" s="111">
        <f t="shared" si="1"/>
        <v>779552550.04999995</v>
      </c>
    </row>
    <row r="97" spans="1:6" ht="61.5" customHeight="1">
      <c r="A97" s="36" t="s">
        <v>184</v>
      </c>
      <c r="B97" s="37" t="s">
        <v>31</v>
      </c>
      <c r="C97" s="110" t="s">
        <v>185</v>
      </c>
      <c r="D97" s="109">
        <v>809317000</v>
      </c>
      <c r="E97" s="109">
        <v>29764449.949999999</v>
      </c>
      <c r="F97" s="111">
        <f t="shared" si="1"/>
        <v>779552550.04999995</v>
      </c>
    </row>
    <row r="98" spans="1:6" ht="98.45" customHeight="1">
      <c r="A98" s="36" t="s">
        <v>186</v>
      </c>
      <c r="B98" s="37" t="s">
        <v>31</v>
      </c>
      <c r="C98" s="110" t="s">
        <v>187</v>
      </c>
      <c r="D98" s="109">
        <v>809317000</v>
      </c>
      <c r="E98" s="109">
        <v>29764449.949999999</v>
      </c>
      <c r="F98" s="111">
        <f t="shared" si="1"/>
        <v>779552550.04999995</v>
      </c>
    </row>
    <row r="99" spans="1:6" ht="15">
      <c r="A99" s="36" t="s">
        <v>188</v>
      </c>
      <c r="B99" s="37" t="s">
        <v>31</v>
      </c>
      <c r="C99" s="110" t="s">
        <v>189</v>
      </c>
      <c r="D99" s="109">
        <v>1619039000</v>
      </c>
      <c r="E99" s="109">
        <v>48017251.210000001</v>
      </c>
      <c r="F99" s="111">
        <f t="shared" si="1"/>
        <v>1571021748.79</v>
      </c>
    </row>
    <row r="100" spans="1:6" ht="15">
      <c r="A100" s="36" t="s">
        <v>190</v>
      </c>
      <c r="B100" s="37" t="s">
        <v>31</v>
      </c>
      <c r="C100" s="110" t="s">
        <v>191</v>
      </c>
      <c r="D100" s="109">
        <v>357286000</v>
      </c>
      <c r="E100" s="109">
        <v>786549.67</v>
      </c>
      <c r="F100" s="111">
        <f t="shared" si="1"/>
        <v>356499450.32999998</v>
      </c>
    </row>
    <row r="101" spans="1:6" ht="49.15" customHeight="1">
      <c r="A101" s="36" t="s">
        <v>192</v>
      </c>
      <c r="B101" s="37" t="s">
        <v>31</v>
      </c>
      <c r="C101" s="110" t="s">
        <v>193</v>
      </c>
      <c r="D101" s="109">
        <v>357286000</v>
      </c>
      <c r="E101" s="109">
        <v>786549.67</v>
      </c>
      <c r="F101" s="111">
        <f t="shared" si="1"/>
        <v>356499450.32999998</v>
      </c>
    </row>
    <row r="102" spans="1:6" ht="15">
      <c r="A102" s="36" t="s">
        <v>194</v>
      </c>
      <c r="B102" s="37" t="s">
        <v>31</v>
      </c>
      <c r="C102" s="110" t="s">
        <v>195</v>
      </c>
      <c r="D102" s="109">
        <v>1261753000</v>
      </c>
      <c r="E102" s="109">
        <v>47230701.539999999</v>
      </c>
      <c r="F102" s="111">
        <f t="shared" si="1"/>
        <v>1214522298.46</v>
      </c>
    </row>
    <row r="103" spans="1:6" ht="49.15" customHeight="1">
      <c r="A103" s="36" t="s">
        <v>196</v>
      </c>
      <c r="B103" s="37" t="s">
        <v>31</v>
      </c>
      <c r="C103" s="110" t="s">
        <v>197</v>
      </c>
      <c r="D103" s="109">
        <v>1261753000</v>
      </c>
      <c r="E103" s="109">
        <v>47230701.539999999</v>
      </c>
      <c r="F103" s="111">
        <f t="shared" si="1"/>
        <v>1214522298.46</v>
      </c>
    </row>
    <row r="104" spans="1:6" ht="15">
      <c r="A104" s="36" t="s">
        <v>198</v>
      </c>
      <c r="B104" s="37" t="s">
        <v>31</v>
      </c>
      <c r="C104" s="110" t="s">
        <v>199</v>
      </c>
      <c r="D104" s="109">
        <v>3622657000</v>
      </c>
      <c r="E104" s="109">
        <v>26753378.739999998</v>
      </c>
      <c r="F104" s="111">
        <f t="shared" si="1"/>
        <v>3595903621.2600002</v>
      </c>
    </row>
    <row r="105" spans="1:6" ht="15">
      <c r="A105" s="36" t="s">
        <v>200</v>
      </c>
      <c r="B105" s="37" t="s">
        <v>31</v>
      </c>
      <c r="C105" s="110" t="s">
        <v>201</v>
      </c>
      <c r="D105" s="109">
        <v>2901517000</v>
      </c>
      <c r="E105" s="109">
        <v>10815870.09</v>
      </c>
      <c r="F105" s="111">
        <f t="shared" si="1"/>
        <v>2890701129.9099998</v>
      </c>
    </row>
    <row r="106" spans="1:6" ht="49.15" customHeight="1">
      <c r="A106" s="36" t="s">
        <v>202</v>
      </c>
      <c r="B106" s="37" t="s">
        <v>31</v>
      </c>
      <c r="C106" s="110" t="s">
        <v>203</v>
      </c>
      <c r="D106" s="109">
        <v>2901517000</v>
      </c>
      <c r="E106" s="109">
        <v>10815870.09</v>
      </c>
      <c r="F106" s="111">
        <f t="shared" si="1"/>
        <v>2890701129.9099998</v>
      </c>
    </row>
    <row r="107" spans="1:6" ht="15">
      <c r="A107" s="36" t="s">
        <v>204</v>
      </c>
      <c r="B107" s="37" t="s">
        <v>31</v>
      </c>
      <c r="C107" s="110" t="s">
        <v>205</v>
      </c>
      <c r="D107" s="109">
        <v>721140000</v>
      </c>
      <c r="E107" s="109">
        <v>15937508.65</v>
      </c>
      <c r="F107" s="111">
        <f t="shared" si="1"/>
        <v>705202491.35000002</v>
      </c>
    </row>
    <row r="108" spans="1:6" ht="49.15" customHeight="1">
      <c r="A108" s="36" t="s">
        <v>206</v>
      </c>
      <c r="B108" s="37" t="s">
        <v>31</v>
      </c>
      <c r="C108" s="110" t="s">
        <v>207</v>
      </c>
      <c r="D108" s="109">
        <v>721140000</v>
      </c>
      <c r="E108" s="109">
        <v>15937508.65</v>
      </c>
      <c r="F108" s="111">
        <f t="shared" si="1"/>
        <v>705202491.35000002</v>
      </c>
    </row>
    <row r="109" spans="1:6" ht="15">
      <c r="A109" s="36" t="s">
        <v>208</v>
      </c>
      <c r="B109" s="37" t="s">
        <v>31</v>
      </c>
      <c r="C109" s="110" t="s">
        <v>209</v>
      </c>
      <c r="D109" s="109">
        <v>877157300</v>
      </c>
      <c r="E109" s="109">
        <v>148567937.09</v>
      </c>
      <c r="F109" s="111">
        <f t="shared" si="1"/>
        <v>728589362.90999997</v>
      </c>
    </row>
    <row r="110" spans="1:6" ht="36.950000000000003" customHeight="1">
      <c r="A110" s="36" t="s">
        <v>210</v>
      </c>
      <c r="B110" s="37" t="s">
        <v>31</v>
      </c>
      <c r="C110" s="110" t="s">
        <v>211</v>
      </c>
      <c r="D110" s="109">
        <v>654954000</v>
      </c>
      <c r="E110" s="109">
        <v>104329281</v>
      </c>
      <c r="F110" s="111">
        <f t="shared" si="1"/>
        <v>550624719</v>
      </c>
    </row>
    <row r="111" spans="1:6" ht="61.5" customHeight="1">
      <c r="A111" s="36" t="s">
        <v>212</v>
      </c>
      <c r="B111" s="37" t="s">
        <v>31</v>
      </c>
      <c r="C111" s="110" t="s">
        <v>213</v>
      </c>
      <c r="D111" s="109">
        <v>654954000</v>
      </c>
      <c r="E111" s="109">
        <v>104329281</v>
      </c>
      <c r="F111" s="111">
        <f t="shared" si="1"/>
        <v>550624719</v>
      </c>
    </row>
    <row r="112" spans="1:6" ht="73.900000000000006" customHeight="1">
      <c r="A112" s="36" t="s">
        <v>214</v>
      </c>
      <c r="B112" s="37" t="s">
        <v>31</v>
      </c>
      <c r="C112" s="110" t="s">
        <v>215</v>
      </c>
      <c r="D112" s="109">
        <v>654954000</v>
      </c>
      <c r="E112" s="109">
        <v>102193560.77</v>
      </c>
      <c r="F112" s="111">
        <f t="shared" si="1"/>
        <v>552760439.23000002</v>
      </c>
    </row>
    <row r="113" spans="1:6" ht="98.45" customHeight="1">
      <c r="A113" s="41" t="s">
        <v>216</v>
      </c>
      <c r="B113" s="37" t="s">
        <v>31</v>
      </c>
      <c r="C113" s="110" t="s">
        <v>217</v>
      </c>
      <c r="D113" s="109" t="s">
        <v>46</v>
      </c>
      <c r="E113" s="109">
        <v>2135720.23</v>
      </c>
      <c r="F113" s="111" t="str">
        <f t="shared" si="1"/>
        <v>-</v>
      </c>
    </row>
    <row r="114" spans="1:6" ht="110.65" customHeight="1">
      <c r="A114" s="41" t="s">
        <v>218</v>
      </c>
      <c r="B114" s="37" t="s">
        <v>31</v>
      </c>
      <c r="C114" s="110" t="s">
        <v>219</v>
      </c>
      <c r="D114" s="109">
        <v>1330900</v>
      </c>
      <c r="E114" s="109">
        <v>210915</v>
      </c>
      <c r="F114" s="111">
        <f t="shared" si="1"/>
        <v>1119985</v>
      </c>
    </row>
    <row r="115" spans="1:6" ht="196.9" customHeight="1">
      <c r="A115" s="41" t="s">
        <v>220</v>
      </c>
      <c r="B115" s="37" t="s">
        <v>31</v>
      </c>
      <c r="C115" s="110" t="s">
        <v>221</v>
      </c>
      <c r="D115" s="109">
        <v>980400</v>
      </c>
      <c r="E115" s="109">
        <v>175117.5</v>
      </c>
      <c r="F115" s="111">
        <f t="shared" si="1"/>
        <v>805282.5</v>
      </c>
    </row>
    <row r="116" spans="1:6" ht="196.9" customHeight="1">
      <c r="A116" s="41" t="s">
        <v>222</v>
      </c>
      <c r="B116" s="37" t="s">
        <v>31</v>
      </c>
      <c r="C116" s="110" t="s">
        <v>223</v>
      </c>
      <c r="D116" s="109">
        <v>350500</v>
      </c>
      <c r="E116" s="109">
        <v>35797.5</v>
      </c>
      <c r="F116" s="111">
        <f t="shared" si="1"/>
        <v>314702.5</v>
      </c>
    </row>
    <row r="117" spans="1:6" ht="86.1" customHeight="1">
      <c r="A117" s="36" t="s">
        <v>224</v>
      </c>
      <c r="B117" s="37" t="s">
        <v>31</v>
      </c>
      <c r="C117" s="110" t="s">
        <v>225</v>
      </c>
      <c r="D117" s="109">
        <v>17577900</v>
      </c>
      <c r="E117" s="109">
        <v>3528900</v>
      </c>
      <c r="F117" s="111">
        <f t="shared" si="1"/>
        <v>14049000</v>
      </c>
    </row>
    <row r="118" spans="1:6" ht="159.94999999999999" customHeight="1">
      <c r="A118" s="41" t="s">
        <v>226</v>
      </c>
      <c r="B118" s="37" t="s">
        <v>31</v>
      </c>
      <c r="C118" s="110" t="s">
        <v>227</v>
      </c>
      <c r="D118" s="109">
        <v>17577900</v>
      </c>
      <c r="E118" s="109">
        <v>1166400</v>
      </c>
      <c r="F118" s="111">
        <f t="shared" si="1"/>
        <v>16411500</v>
      </c>
    </row>
    <row r="119" spans="1:6" ht="184.7" customHeight="1">
      <c r="A119" s="41" t="s">
        <v>228</v>
      </c>
      <c r="B119" s="37" t="s">
        <v>31</v>
      </c>
      <c r="C119" s="110" t="s">
        <v>229</v>
      </c>
      <c r="D119" s="109" t="s">
        <v>46</v>
      </c>
      <c r="E119" s="109">
        <v>1485000</v>
      </c>
      <c r="F119" s="111" t="str">
        <f t="shared" si="1"/>
        <v>-</v>
      </c>
    </row>
    <row r="120" spans="1:6" ht="172.35" customHeight="1">
      <c r="A120" s="41" t="s">
        <v>230</v>
      </c>
      <c r="B120" s="37" t="s">
        <v>31</v>
      </c>
      <c r="C120" s="110" t="s">
        <v>231</v>
      </c>
      <c r="D120" s="109" t="s">
        <v>46</v>
      </c>
      <c r="E120" s="109">
        <v>271800</v>
      </c>
      <c r="F120" s="111" t="str">
        <f t="shared" si="1"/>
        <v>-</v>
      </c>
    </row>
    <row r="121" spans="1:6" ht="196.9" customHeight="1">
      <c r="A121" s="41" t="s">
        <v>232</v>
      </c>
      <c r="B121" s="37" t="s">
        <v>31</v>
      </c>
      <c r="C121" s="110" t="s">
        <v>233</v>
      </c>
      <c r="D121" s="109" t="s">
        <v>46</v>
      </c>
      <c r="E121" s="109">
        <v>56700</v>
      </c>
      <c r="F121" s="111" t="str">
        <f t="shared" si="1"/>
        <v>-</v>
      </c>
    </row>
    <row r="122" spans="1:6" ht="159.94999999999999" customHeight="1">
      <c r="A122" s="41" t="s">
        <v>234</v>
      </c>
      <c r="B122" s="37" t="s">
        <v>31</v>
      </c>
      <c r="C122" s="110" t="s">
        <v>235</v>
      </c>
      <c r="D122" s="109" t="s">
        <v>46</v>
      </c>
      <c r="E122" s="109">
        <v>900</v>
      </c>
      <c r="F122" s="111" t="str">
        <f t="shared" si="1"/>
        <v>-</v>
      </c>
    </row>
    <row r="123" spans="1:6" ht="147.6" customHeight="1">
      <c r="A123" s="41" t="s">
        <v>236</v>
      </c>
      <c r="B123" s="37" t="s">
        <v>31</v>
      </c>
      <c r="C123" s="110" t="s">
        <v>237</v>
      </c>
      <c r="D123" s="109" t="s">
        <v>46</v>
      </c>
      <c r="E123" s="109">
        <v>112050</v>
      </c>
      <c r="F123" s="111" t="str">
        <f t="shared" si="1"/>
        <v>-</v>
      </c>
    </row>
    <row r="124" spans="1:6" ht="270.75" customHeight="1">
      <c r="A124" s="41" t="s">
        <v>238</v>
      </c>
      <c r="B124" s="37" t="s">
        <v>31</v>
      </c>
      <c r="C124" s="110" t="s">
        <v>239</v>
      </c>
      <c r="D124" s="109" t="s">
        <v>46</v>
      </c>
      <c r="E124" s="109">
        <v>436050</v>
      </c>
      <c r="F124" s="111" t="str">
        <f t="shared" si="1"/>
        <v>-</v>
      </c>
    </row>
    <row r="125" spans="1:6" ht="49.15" customHeight="1">
      <c r="A125" s="36" t="s">
        <v>240</v>
      </c>
      <c r="B125" s="37" t="s">
        <v>31</v>
      </c>
      <c r="C125" s="110" t="s">
        <v>241</v>
      </c>
      <c r="D125" s="109">
        <v>203294500</v>
      </c>
      <c r="E125" s="109">
        <v>40498841.090000004</v>
      </c>
      <c r="F125" s="111">
        <f t="shared" si="1"/>
        <v>162795658.91</v>
      </c>
    </row>
    <row r="126" spans="1:6" ht="49.15" customHeight="1">
      <c r="A126" s="36" t="s">
        <v>242</v>
      </c>
      <c r="B126" s="37" t="s">
        <v>31</v>
      </c>
      <c r="C126" s="110" t="s">
        <v>243</v>
      </c>
      <c r="D126" s="109">
        <v>178526700</v>
      </c>
      <c r="E126" s="109">
        <v>37317657.100000001</v>
      </c>
      <c r="F126" s="111">
        <f t="shared" si="1"/>
        <v>141209042.90000001</v>
      </c>
    </row>
    <row r="127" spans="1:6" ht="73.900000000000006" customHeight="1">
      <c r="A127" s="36" t="s">
        <v>244</v>
      </c>
      <c r="B127" s="37" t="s">
        <v>31</v>
      </c>
      <c r="C127" s="110" t="s">
        <v>245</v>
      </c>
      <c r="D127" s="109">
        <v>178526700</v>
      </c>
      <c r="E127" s="109">
        <v>37317657.100000001</v>
      </c>
      <c r="F127" s="111">
        <f t="shared" si="1"/>
        <v>141209042.90000001</v>
      </c>
    </row>
    <row r="128" spans="1:6" ht="36.950000000000003" customHeight="1">
      <c r="A128" s="36" t="s">
        <v>246</v>
      </c>
      <c r="B128" s="37" t="s">
        <v>31</v>
      </c>
      <c r="C128" s="110" t="s">
        <v>247</v>
      </c>
      <c r="D128" s="109">
        <v>6238900</v>
      </c>
      <c r="E128" s="109">
        <v>991080</v>
      </c>
      <c r="F128" s="111">
        <f t="shared" si="1"/>
        <v>5247820</v>
      </c>
    </row>
    <row r="129" spans="1:6" ht="73.900000000000006" customHeight="1">
      <c r="A129" s="36" t="s">
        <v>248</v>
      </c>
      <c r="B129" s="37" t="s">
        <v>31</v>
      </c>
      <c r="C129" s="110" t="s">
        <v>249</v>
      </c>
      <c r="D129" s="109">
        <v>6238900</v>
      </c>
      <c r="E129" s="109">
        <v>828405</v>
      </c>
      <c r="F129" s="111">
        <f t="shared" si="1"/>
        <v>5410495</v>
      </c>
    </row>
    <row r="130" spans="1:6" ht="86.1" customHeight="1">
      <c r="A130" s="36" t="s">
        <v>250</v>
      </c>
      <c r="B130" s="37" t="s">
        <v>31</v>
      </c>
      <c r="C130" s="110" t="s">
        <v>251</v>
      </c>
      <c r="D130" s="109" t="s">
        <v>46</v>
      </c>
      <c r="E130" s="109">
        <v>162675</v>
      </c>
      <c r="F130" s="111" t="str">
        <f t="shared" si="1"/>
        <v>-</v>
      </c>
    </row>
    <row r="131" spans="1:6" ht="86.1" customHeight="1">
      <c r="A131" s="36" t="s">
        <v>252</v>
      </c>
      <c r="B131" s="37" t="s">
        <v>31</v>
      </c>
      <c r="C131" s="110" t="s">
        <v>253</v>
      </c>
      <c r="D131" s="109">
        <v>5278300</v>
      </c>
      <c r="E131" s="109">
        <v>6142.5</v>
      </c>
      <c r="F131" s="111">
        <f t="shared" si="1"/>
        <v>5272157.5</v>
      </c>
    </row>
    <row r="132" spans="1:6" ht="110.65" customHeight="1">
      <c r="A132" s="41" t="s">
        <v>254</v>
      </c>
      <c r="B132" s="37" t="s">
        <v>31</v>
      </c>
      <c r="C132" s="110" t="s">
        <v>255</v>
      </c>
      <c r="D132" s="109">
        <v>5278300</v>
      </c>
      <c r="E132" s="109">
        <v>6142.5</v>
      </c>
      <c r="F132" s="111">
        <f t="shared" si="1"/>
        <v>5272157.5</v>
      </c>
    </row>
    <row r="133" spans="1:6" ht="36.950000000000003" customHeight="1">
      <c r="A133" s="36" t="s">
        <v>256</v>
      </c>
      <c r="B133" s="37" t="s">
        <v>31</v>
      </c>
      <c r="C133" s="110" t="s">
        <v>257</v>
      </c>
      <c r="D133" s="109">
        <v>1800000</v>
      </c>
      <c r="E133" s="109">
        <v>1170000</v>
      </c>
      <c r="F133" s="111">
        <f t="shared" si="1"/>
        <v>630000</v>
      </c>
    </row>
    <row r="134" spans="1:6" ht="36.950000000000003" customHeight="1">
      <c r="A134" s="36" t="s">
        <v>256</v>
      </c>
      <c r="B134" s="37" t="s">
        <v>31</v>
      </c>
      <c r="C134" s="110" t="s">
        <v>258</v>
      </c>
      <c r="D134" s="109">
        <v>1800000</v>
      </c>
      <c r="E134" s="109">
        <v>1170000</v>
      </c>
      <c r="F134" s="111">
        <f t="shared" si="1"/>
        <v>630000</v>
      </c>
    </row>
    <row r="135" spans="1:6" ht="49.15" customHeight="1">
      <c r="A135" s="36" t="s">
        <v>259</v>
      </c>
      <c r="B135" s="37" t="s">
        <v>31</v>
      </c>
      <c r="C135" s="110" t="s">
        <v>260</v>
      </c>
      <c r="D135" s="109" t="s">
        <v>46</v>
      </c>
      <c r="E135" s="109">
        <v>75375</v>
      </c>
      <c r="F135" s="111" t="str">
        <f t="shared" si="1"/>
        <v>-</v>
      </c>
    </row>
    <row r="136" spans="1:6" ht="86.1" customHeight="1">
      <c r="A136" s="36" t="s">
        <v>261</v>
      </c>
      <c r="B136" s="37" t="s">
        <v>31</v>
      </c>
      <c r="C136" s="110" t="s">
        <v>262</v>
      </c>
      <c r="D136" s="109" t="s">
        <v>46</v>
      </c>
      <c r="E136" s="109">
        <v>75375</v>
      </c>
      <c r="F136" s="111" t="str">
        <f t="shared" si="1"/>
        <v>-</v>
      </c>
    </row>
    <row r="137" spans="1:6" ht="24.6" customHeight="1">
      <c r="A137" s="36" t="s">
        <v>263</v>
      </c>
      <c r="B137" s="37" t="s">
        <v>31</v>
      </c>
      <c r="C137" s="110" t="s">
        <v>264</v>
      </c>
      <c r="D137" s="109">
        <v>3653300</v>
      </c>
      <c r="E137" s="109">
        <v>489724.99</v>
      </c>
      <c r="F137" s="111">
        <f t="shared" si="1"/>
        <v>3163575.01</v>
      </c>
    </row>
    <row r="138" spans="1:6" ht="49.15" customHeight="1">
      <c r="A138" s="36" t="s">
        <v>265</v>
      </c>
      <c r="B138" s="37" t="s">
        <v>31</v>
      </c>
      <c r="C138" s="110" t="s">
        <v>266</v>
      </c>
      <c r="D138" s="109">
        <v>3653300</v>
      </c>
      <c r="E138" s="109">
        <v>489724.99</v>
      </c>
      <c r="F138" s="111">
        <f t="shared" si="1"/>
        <v>3163575.01</v>
      </c>
    </row>
    <row r="139" spans="1:6" ht="49.15" customHeight="1">
      <c r="A139" s="36" t="s">
        <v>267</v>
      </c>
      <c r="B139" s="37" t="s">
        <v>31</v>
      </c>
      <c r="C139" s="110" t="s">
        <v>268</v>
      </c>
      <c r="D139" s="109">
        <v>7769000</v>
      </c>
      <c r="E139" s="109">
        <v>437746.5</v>
      </c>
      <c r="F139" s="111">
        <f t="shared" si="1"/>
        <v>7331253.5</v>
      </c>
    </row>
    <row r="140" spans="1:6" ht="73.900000000000006" customHeight="1">
      <c r="A140" s="36" t="s">
        <v>269</v>
      </c>
      <c r="B140" s="37" t="s">
        <v>31</v>
      </c>
      <c r="C140" s="110" t="s">
        <v>270</v>
      </c>
      <c r="D140" s="109">
        <v>7769000</v>
      </c>
      <c r="E140" s="109">
        <v>437746.5</v>
      </c>
      <c r="F140" s="111">
        <f t="shared" si="1"/>
        <v>7331253.5</v>
      </c>
    </row>
    <row r="141" spans="1:6" ht="49.15" customHeight="1">
      <c r="A141" s="36" t="s">
        <v>271</v>
      </c>
      <c r="B141" s="37" t="s">
        <v>31</v>
      </c>
      <c r="C141" s="110" t="s">
        <v>272</v>
      </c>
      <c r="D141" s="109">
        <v>28300</v>
      </c>
      <c r="E141" s="109">
        <v>11115</v>
      </c>
      <c r="F141" s="111">
        <f t="shared" si="1"/>
        <v>17185</v>
      </c>
    </row>
    <row r="142" spans="1:6" ht="61.5" customHeight="1">
      <c r="A142" s="36" t="s">
        <v>273</v>
      </c>
      <c r="B142" s="37" t="s">
        <v>31</v>
      </c>
      <c r="C142" s="110" t="s">
        <v>274</v>
      </c>
      <c r="D142" s="109">
        <v>28300</v>
      </c>
      <c r="E142" s="109">
        <v>11115</v>
      </c>
      <c r="F142" s="111">
        <f t="shared" si="1"/>
        <v>17185</v>
      </c>
    </row>
    <row r="143" spans="1:6" ht="36.950000000000003" customHeight="1">
      <c r="A143" s="36" t="s">
        <v>275</v>
      </c>
      <c r="B143" s="37" t="s">
        <v>31</v>
      </c>
      <c r="C143" s="110" t="s">
        <v>276</v>
      </c>
      <c r="D143" s="109" t="s">
        <v>46</v>
      </c>
      <c r="E143" s="109">
        <v>2053.8000000000002</v>
      </c>
      <c r="F143" s="111" t="str">
        <f t="shared" si="1"/>
        <v>-</v>
      </c>
    </row>
    <row r="144" spans="1:6" ht="36.950000000000003" customHeight="1">
      <c r="A144" s="36" t="s">
        <v>277</v>
      </c>
      <c r="B144" s="37" t="s">
        <v>31</v>
      </c>
      <c r="C144" s="110" t="s">
        <v>278</v>
      </c>
      <c r="D144" s="109" t="s">
        <v>46</v>
      </c>
      <c r="E144" s="109">
        <v>2053.8000000000002</v>
      </c>
      <c r="F144" s="111" t="str">
        <f t="shared" si="1"/>
        <v>-</v>
      </c>
    </row>
    <row r="145" spans="1:6" ht="36.950000000000003" customHeight="1">
      <c r="A145" s="36" t="s">
        <v>277</v>
      </c>
      <c r="B145" s="37" t="s">
        <v>31</v>
      </c>
      <c r="C145" s="110" t="s">
        <v>279</v>
      </c>
      <c r="D145" s="109" t="s">
        <v>46</v>
      </c>
      <c r="E145" s="109">
        <v>2053.8000000000002</v>
      </c>
      <c r="F145" s="111" t="str">
        <f t="shared" si="1"/>
        <v>-</v>
      </c>
    </row>
    <row r="146" spans="1:6" ht="73.900000000000006" customHeight="1">
      <c r="A146" s="36" t="s">
        <v>280</v>
      </c>
      <c r="B146" s="37" t="s">
        <v>31</v>
      </c>
      <c r="C146" s="110" t="s">
        <v>281</v>
      </c>
      <c r="D146" s="109" t="s">
        <v>46</v>
      </c>
      <c r="E146" s="109">
        <v>2053.8000000000002</v>
      </c>
      <c r="F146" s="111" t="str">
        <f t="shared" si="1"/>
        <v>-</v>
      </c>
    </row>
    <row r="147" spans="1:6" ht="36.950000000000003" customHeight="1">
      <c r="A147" s="36" t="s">
        <v>282</v>
      </c>
      <c r="B147" s="37" t="s">
        <v>31</v>
      </c>
      <c r="C147" s="110" t="s">
        <v>283</v>
      </c>
      <c r="D147" s="109">
        <v>1775483200</v>
      </c>
      <c r="E147" s="109">
        <v>207135736.16</v>
      </c>
      <c r="F147" s="111">
        <f t="shared" si="1"/>
        <v>1568347463.8399999</v>
      </c>
    </row>
    <row r="148" spans="1:6" ht="86.1" customHeight="1">
      <c r="A148" s="36" t="s">
        <v>284</v>
      </c>
      <c r="B148" s="37" t="s">
        <v>31</v>
      </c>
      <c r="C148" s="110" t="s">
        <v>285</v>
      </c>
      <c r="D148" s="109">
        <v>4997800</v>
      </c>
      <c r="E148" s="109" t="s">
        <v>46</v>
      </c>
      <c r="F148" s="111">
        <f t="shared" si="1"/>
        <v>4997800</v>
      </c>
    </row>
    <row r="149" spans="1:6" ht="61.5" customHeight="1">
      <c r="A149" s="36" t="s">
        <v>286</v>
      </c>
      <c r="B149" s="37" t="s">
        <v>31</v>
      </c>
      <c r="C149" s="110" t="s">
        <v>287</v>
      </c>
      <c r="D149" s="109">
        <v>4997800</v>
      </c>
      <c r="E149" s="109" t="s">
        <v>46</v>
      </c>
      <c r="F149" s="111">
        <f t="shared" ref="F149:F212" si="2">IF(OR(D149="-",IF(E149="-",0,E149)&gt;=IF(D149="-",0,D149)),"-",IF(D149="-",0,D149)-IF(E149="-",0,E149))</f>
        <v>4997800</v>
      </c>
    </row>
    <row r="150" spans="1:6" ht="110.65" customHeight="1">
      <c r="A150" s="41" t="s">
        <v>288</v>
      </c>
      <c r="B150" s="37" t="s">
        <v>31</v>
      </c>
      <c r="C150" s="110" t="s">
        <v>289</v>
      </c>
      <c r="D150" s="109">
        <v>1352076800</v>
      </c>
      <c r="E150" s="109">
        <v>92090830.049999997</v>
      </c>
      <c r="F150" s="111">
        <f t="shared" si="2"/>
        <v>1259985969.95</v>
      </c>
    </row>
    <row r="151" spans="1:6" ht="86.1" customHeight="1">
      <c r="A151" s="36" t="s">
        <v>290</v>
      </c>
      <c r="B151" s="37" t="s">
        <v>31</v>
      </c>
      <c r="C151" s="110" t="s">
        <v>291</v>
      </c>
      <c r="D151" s="109">
        <v>869194500</v>
      </c>
      <c r="E151" s="109">
        <v>30808857.280000001</v>
      </c>
      <c r="F151" s="111">
        <f t="shared" si="2"/>
        <v>838385642.72000003</v>
      </c>
    </row>
    <row r="152" spans="1:6" ht="98.45" customHeight="1">
      <c r="A152" s="41" t="s">
        <v>292</v>
      </c>
      <c r="B152" s="37" t="s">
        <v>31</v>
      </c>
      <c r="C152" s="110" t="s">
        <v>293</v>
      </c>
      <c r="D152" s="109">
        <v>869194500</v>
      </c>
      <c r="E152" s="109">
        <v>30808857.280000001</v>
      </c>
      <c r="F152" s="111">
        <f t="shared" si="2"/>
        <v>838385642.72000003</v>
      </c>
    </row>
    <row r="153" spans="1:6" ht="98.45" customHeight="1">
      <c r="A153" s="41" t="s">
        <v>294</v>
      </c>
      <c r="B153" s="37" t="s">
        <v>31</v>
      </c>
      <c r="C153" s="110" t="s">
        <v>295</v>
      </c>
      <c r="D153" s="109">
        <v>265253900</v>
      </c>
      <c r="E153" s="109">
        <v>3811123.36</v>
      </c>
      <c r="F153" s="111">
        <f t="shared" si="2"/>
        <v>261442776.63999999</v>
      </c>
    </row>
    <row r="154" spans="1:6" ht="86.1" customHeight="1">
      <c r="A154" s="36" t="s">
        <v>296</v>
      </c>
      <c r="B154" s="37" t="s">
        <v>31</v>
      </c>
      <c r="C154" s="110" t="s">
        <v>297</v>
      </c>
      <c r="D154" s="109">
        <v>265253900</v>
      </c>
      <c r="E154" s="109">
        <v>3811123.36</v>
      </c>
      <c r="F154" s="111">
        <f t="shared" si="2"/>
        <v>261442776.63999999</v>
      </c>
    </row>
    <row r="155" spans="1:6" ht="110.65" customHeight="1">
      <c r="A155" s="41" t="s">
        <v>298</v>
      </c>
      <c r="B155" s="37" t="s">
        <v>31</v>
      </c>
      <c r="C155" s="110" t="s">
        <v>299</v>
      </c>
      <c r="D155" s="109">
        <v>49825600</v>
      </c>
      <c r="E155" s="109">
        <v>5372077.0899999999</v>
      </c>
      <c r="F155" s="111">
        <f t="shared" si="2"/>
        <v>44453522.909999996</v>
      </c>
    </row>
    <row r="156" spans="1:6" ht="73.900000000000006" customHeight="1">
      <c r="A156" s="36" t="s">
        <v>300</v>
      </c>
      <c r="B156" s="37" t="s">
        <v>31</v>
      </c>
      <c r="C156" s="110" t="s">
        <v>301</v>
      </c>
      <c r="D156" s="109">
        <v>49825600</v>
      </c>
      <c r="E156" s="109">
        <v>5372077.0899999999</v>
      </c>
      <c r="F156" s="111">
        <f t="shared" si="2"/>
        <v>44453522.909999996</v>
      </c>
    </row>
    <row r="157" spans="1:6" ht="49.15" customHeight="1">
      <c r="A157" s="36" t="s">
        <v>302</v>
      </c>
      <c r="B157" s="37" t="s">
        <v>31</v>
      </c>
      <c r="C157" s="110" t="s">
        <v>303</v>
      </c>
      <c r="D157" s="109">
        <v>154272700</v>
      </c>
      <c r="E157" s="109">
        <v>49364187.590000004</v>
      </c>
      <c r="F157" s="111">
        <f t="shared" si="2"/>
        <v>104908512.41</v>
      </c>
    </row>
    <row r="158" spans="1:6" ht="36.950000000000003" customHeight="1">
      <c r="A158" s="36" t="s">
        <v>304</v>
      </c>
      <c r="B158" s="37" t="s">
        <v>31</v>
      </c>
      <c r="C158" s="110" t="s">
        <v>305</v>
      </c>
      <c r="D158" s="109">
        <v>154272700</v>
      </c>
      <c r="E158" s="109">
        <v>49364187.590000004</v>
      </c>
      <c r="F158" s="111">
        <f t="shared" si="2"/>
        <v>104908512.41</v>
      </c>
    </row>
    <row r="159" spans="1:6" ht="61.5" customHeight="1">
      <c r="A159" s="36" t="s">
        <v>306</v>
      </c>
      <c r="B159" s="37" t="s">
        <v>31</v>
      </c>
      <c r="C159" s="110" t="s">
        <v>307</v>
      </c>
      <c r="D159" s="109">
        <v>13530100</v>
      </c>
      <c r="E159" s="109">
        <v>2734584.73</v>
      </c>
      <c r="F159" s="111">
        <f t="shared" si="2"/>
        <v>10795515.27</v>
      </c>
    </row>
    <row r="160" spans="1:6" ht="86.1" customHeight="1">
      <c r="A160" s="36" t="s">
        <v>308</v>
      </c>
      <c r="B160" s="37" t="s">
        <v>31</v>
      </c>
      <c r="C160" s="110" t="s">
        <v>309</v>
      </c>
      <c r="D160" s="109">
        <v>13530100</v>
      </c>
      <c r="E160" s="109">
        <v>2734584.73</v>
      </c>
      <c r="F160" s="111">
        <f t="shared" si="2"/>
        <v>10795515.27</v>
      </c>
    </row>
    <row r="161" spans="1:6" ht="49.15" customHeight="1">
      <c r="A161" s="36" t="s">
        <v>310</v>
      </c>
      <c r="B161" s="37" t="s">
        <v>31</v>
      </c>
      <c r="C161" s="110" t="s">
        <v>311</v>
      </c>
      <c r="D161" s="109">
        <v>1307400</v>
      </c>
      <c r="E161" s="109">
        <v>278984.08</v>
      </c>
      <c r="F161" s="111">
        <f t="shared" si="2"/>
        <v>1028415.9199999999</v>
      </c>
    </row>
    <row r="162" spans="1:6" ht="49.15" customHeight="1">
      <c r="A162" s="36" t="s">
        <v>312</v>
      </c>
      <c r="B162" s="37" t="s">
        <v>31</v>
      </c>
      <c r="C162" s="110" t="s">
        <v>313</v>
      </c>
      <c r="D162" s="109">
        <v>816100</v>
      </c>
      <c r="E162" s="109">
        <v>146941.72</v>
      </c>
      <c r="F162" s="111">
        <f t="shared" si="2"/>
        <v>669158.28</v>
      </c>
    </row>
    <row r="163" spans="1:6" ht="135.4" customHeight="1">
      <c r="A163" s="41" t="s">
        <v>314</v>
      </c>
      <c r="B163" s="37" t="s">
        <v>31</v>
      </c>
      <c r="C163" s="110" t="s">
        <v>315</v>
      </c>
      <c r="D163" s="109">
        <v>816100</v>
      </c>
      <c r="E163" s="109">
        <v>146941.72</v>
      </c>
      <c r="F163" s="111">
        <f t="shared" si="2"/>
        <v>669158.28</v>
      </c>
    </row>
    <row r="164" spans="1:6" ht="61.5" customHeight="1">
      <c r="A164" s="36" t="s">
        <v>316</v>
      </c>
      <c r="B164" s="37" t="s">
        <v>31</v>
      </c>
      <c r="C164" s="110" t="s">
        <v>317</v>
      </c>
      <c r="D164" s="109">
        <v>491300</v>
      </c>
      <c r="E164" s="109">
        <v>132042.35999999999</v>
      </c>
      <c r="F164" s="111">
        <f t="shared" si="2"/>
        <v>359257.64</v>
      </c>
    </row>
    <row r="165" spans="1:6" ht="110.65" customHeight="1">
      <c r="A165" s="41" t="s">
        <v>318</v>
      </c>
      <c r="B165" s="37" t="s">
        <v>31</v>
      </c>
      <c r="C165" s="110" t="s">
        <v>319</v>
      </c>
      <c r="D165" s="109">
        <v>491300</v>
      </c>
      <c r="E165" s="109">
        <v>132042.35999999999</v>
      </c>
      <c r="F165" s="111">
        <f t="shared" si="2"/>
        <v>359257.64</v>
      </c>
    </row>
    <row r="166" spans="1:6" ht="24.6" customHeight="1">
      <c r="A166" s="36" t="s">
        <v>320</v>
      </c>
      <c r="B166" s="37" t="s">
        <v>31</v>
      </c>
      <c r="C166" s="110" t="s">
        <v>321</v>
      </c>
      <c r="D166" s="109">
        <v>1705400</v>
      </c>
      <c r="E166" s="109">
        <v>450000</v>
      </c>
      <c r="F166" s="111">
        <f t="shared" si="2"/>
        <v>1255400</v>
      </c>
    </row>
    <row r="167" spans="1:6" ht="61.5" customHeight="1">
      <c r="A167" s="36" t="s">
        <v>322</v>
      </c>
      <c r="B167" s="37" t="s">
        <v>31</v>
      </c>
      <c r="C167" s="110" t="s">
        <v>323</v>
      </c>
      <c r="D167" s="109">
        <v>1705400</v>
      </c>
      <c r="E167" s="109">
        <v>450000</v>
      </c>
      <c r="F167" s="111">
        <f t="shared" si="2"/>
        <v>1255400</v>
      </c>
    </row>
    <row r="168" spans="1:6" ht="61.5" customHeight="1">
      <c r="A168" s="36" t="s">
        <v>324</v>
      </c>
      <c r="B168" s="37" t="s">
        <v>31</v>
      </c>
      <c r="C168" s="110" t="s">
        <v>325</v>
      </c>
      <c r="D168" s="109">
        <v>1705400</v>
      </c>
      <c r="E168" s="109">
        <v>450000</v>
      </c>
      <c r="F168" s="111">
        <f t="shared" si="2"/>
        <v>1255400</v>
      </c>
    </row>
    <row r="169" spans="1:6" ht="110.65" customHeight="1">
      <c r="A169" s="41" t="s">
        <v>326</v>
      </c>
      <c r="B169" s="37" t="s">
        <v>31</v>
      </c>
      <c r="C169" s="110" t="s">
        <v>327</v>
      </c>
      <c r="D169" s="109">
        <v>415395800</v>
      </c>
      <c r="E169" s="109">
        <v>114315922.03</v>
      </c>
      <c r="F169" s="111">
        <f t="shared" si="2"/>
        <v>301079877.97000003</v>
      </c>
    </row>
    <row r="170" spans="1:6" ht="110.65" customHeight="1">
      <c r="A170" s="41" t="s">
        <v>328</v>
      </c>
      <c r="B170" s="37" t="s">
        <v>31</v>
      </c>
      <c r="C170" s="110" t="s">
        <v>329</v>
      </c>
      <c r="D170" s="109">
        <v>63818300</v>
      </c>
      <c r="E170" s="109">
        <v>54712835.189999998</v>
      </c>
      <c r="F170" s="111">
        <f t="shared" si="2"/>
        <v>9105464.8100000024</v>
      </c>
    </row>
    <row r="171" spans="1:6" ht="98.45" customHeight="1">
      <c r="A171" s="36" t="s">
        <v>330</v>
      </c>
      <c r="B171" s="37" t="s">
        <v>31</v>
      </c>
      <c r="C171" s="110" t="s">
        <v>331</v>
      </c>
      <c r="D171" s="109">
        <v>63818300</v>
      </c>
      <c r="E171" s="109">
        <v>54712835.189999998</v>
      </c>
      <c r="F171" s="111">
        <f t="shared" si="2"/>
        <v>9105464.8100000024</v>
      </c>
    </row>
    <row r="172" spans="1:6" ht="123" customHeight="1">
      <c r="A172" s="41" t="s">
        <v>332</v>
      </c>
      <c r="B172" s="37" t="s">
        <v>31</v>
      </c>
      <c r="C172" s="110" t="s">
        <v>333</v>
      </c>
      <c r="D172" s="109">
        <v>351577500</v>
      </c>
      <c r="E172" s="109">
        <v>59603086.840000004</v>
      </c>
      <c r="F172" s="111">
        <f t="shared" si="2"/>
        <v>291974413.15999997</v>
      </c>
    </row>
    <row r="173" spans="1:6" ht="123" customHeight="1">
      <c r="A173" s="41" t="s">
        <v>334</v>
      </c>
      <c r="B173" s="37" t="s">
        <v>31</v>
      </c>
      <c r="C173" s="110" t="s">
        <v>335</v>
      </c>
      <c r="D173" s="109">
        <v>351577500</v>
      </c>
      <c r="E173" s="109">
        <v>59603086.840000004</v>
      </c>
      <c r="F173" s="111">
        <f t="shared" si="2"/>
        <v>291974413.15999997</v>
      </c>
    </row>
    <row r="174" spans="1:6" ht="24.6" customHeight="1">
      <c r="A174" s="36" t="s">
        <v>336</v>
      </c>
      <c r="B174" s="37" t="s">
        <v>31</v>
      </c>
      <c r="C174" s="110" t="s">
        <v>337</v>
      </c>
      <c r="D174" s="109">
        <v>8630000</v>
      </c>
      <c r="E174" s="109">
        <v>33930858.439999998</v>
      </c>
      <c r="F174" s="111" t="str">
        <f t="shared" si="2"/>
        <v>-</v>
      </c>
    </row>
    <row r="175" spans="1:6" ht="24.6" customHeight="1">
      <c r="A175" s="36" t="s">
        <v>338</v>
      </c>
      <c r="B175" s="37" t="s">
        <v>31</v>
      </c>
      <c r="C175" s="110" t="s">
        <v>339</v>
      </c>
      <c r="D175" s="109">
        <v>8630000</v>
      </c>
      <c r="E175" s="109">
        <v>33930858.439999998</v>
      </c>
      <c r="F175" s="111" t="str">
        <f t="shared" si="2"/>
        <v>-</v>
      </c>
    </row>
    <row r="176" spans="1:6" ht="36.950000000000003" customHeight="1">
      <c r="A176" s="36" t="s">
        <v>340</v>
      </c>
      <c r="B176" s="37" t="s">
        <v>31</v>
      </c>
      <c r="C176" s="110" t="s">
        <v>341</v>
      </c>
      <c r="D176" s="109">
        <v>2080000</v>
      </c>
      <c r="E176" s="109">
        <v>3109946.21</v>
      </c>
      <c r="F176" s="111" t="str">
        <f t="shared" si="2"/>
        <v>-</v>
      </c>
    </row>
    <row r="177" spans="1:6" ht="49.15" customHeight="1">
      <c r="A177" s="36" t="s">
        <v>342</v>
      </c>
      <c r="B177" s="37" t="s">
        <v>31</v>
      </c>
      <c r="C177" s="110" t="s">
        <v>343</v>
      </c>
      <c r="D177" s="109" t="s">
        <v>46</v>
      </c>
      <c r="E177" s="109">
        <v>3964.11</v>
      </c>
      <c r="F177" s="111" t="str">
        <f t="shared" si="2"/>
        <v>-</v>
      </c>
    </row>
    <row r="178" spans="1:6" ht="73.900000000000006" customHeight="1">
      <c r="A178" s="36" t="s">
        <v>344</v>
      </c>
      <c r="B178" s="37" t="s">
        <v>31</v>
      </c>
      <c r="C178" s="110" t="s">
        <v>345</v>
      </c>
      <c r="D178" s="109">
        <v>2080000</v>
      </c>
      <c r="E178" s="109">
        <v>3105982.1</v>
      </c>
      <c r="F178" s="111" t="str">
        <f t="shared" si="2"/>
        <v>-</v>
      </c>
    </row>
    <row r="179" spans="1:6" ht="24.6" customHeight="1">
      <c r="A179" s="36" t="s">
        <v>346</v>
      </c>
      <c r="B179" s="37" t="s">
        <v>31</v>
      </c>
      <c r="C179" s="110" t="s">
        <v>347</v>
      </c>
      <c r="D179" s="109">
        <v>3800000</v>
      </c>
      <c r="E179" s="109">
        <v>30111703.350000001</v>
      </c>
      <c r="F179" s="111" t="str">
        <f t="shared" si="2"/>
        <v>-</v>
      </c>
    </row>
    <row r="180" spans="1:6" ht="73.900000000000006" customHeight="1">
      <c r="A180" s="36" t="s">
        <v>348</v>
      </c>
      <c r="B180" s="37" t="s">
        <v>31</v>
      </c>
      <c r="C180" s="110" t="s">
        <v>349</v>
      </c>
      <c r="D180" s="109">
        <v>3800000</v>
      </c>
      <c r="E180" s="109">
        <v>30111703.350000001</v>
      </c>
      <c r="F180" s="111" t="str">
        <f t="shared" si="2"/>
        <v>-</v>
      </c>
    </row>
    <row r="181" spans="1:6" ht="24.6" customHeight="1">
      <c r="A181" s="36" t="s">
        <v>350</v>
      </c>
      <c r="B181" s="37" t="s">
        <v>31</v>
      </c>
      <c r="C181" s="110" t="s">
        <v>351</v>
      </c>
      <c r="D181" s="109">
        <v>2750000</v>
      </c>
      <c r="E181" s="109">
        <v>709208.88</v>
      </c>
      <c r="F181" s="111">
        <f t="shared" si="2"/>
        <v>2040791.12</v>
      </c>
    </row>
    <row r="182" spans="1:6" ht="24.6" customHeight="1">
      <c r="A182" s="36" t="s">
        <v>352</v>
      </c>
      <c r="B182" s="37" t="s">
        <v>31</v>
      </c>
      <c r="C182" s="110" t="s">
        <v>353</v>
      </c>
      <c r="D182" s="109">
        <v>2750000</v>
      </c>
      <c r="E182" s="109">
        <v>704701.09</v>
      </c>
      <c r="F182" s="111">
        <f t="shared" si="2"/>
        <v>2045298.9100000001</v>
      </c>
    </row>
    <row r="183" spans="1:6" ht="24.6" customHeight="1">
      <c r="A183" s="36" t="s">
        <v>354</v>
      </c>
      <c r="B183" s="37" t="s">
        <v>31</v>
      </c>
      <c r="C183" s="110" t="s">
        <v>355</v>
      </c>
      <c r="D183" s="109" t="s">
        <v>46</v>
      </c>
      <c r="E183" s="109">
        <v>4507.79</v>
      </c>
      <c r="F183" s="111" t="str">
        <f t="shared" si="2"/>
        <v>-</v>
      </c>
    </row>
    <row r="184" spans="1:6" ht="24.6" customHeight="1">
      <c r="A184" s="36" t="s">
        <v>356</v>
      </c>
      <c r="B184" s="37" t="s">
        <v>31</v>
      </c>
      <c r="C184" s="110" t="s">
        <v>357</v>
      </c>
      <c r="D184" s="109">
        <v>27557000</v>
      </c>
      <c r="E184" s="109">
        <v>5480733.6699999999</v>
      </c>
      <c r="F184" s="111">
        <f t="shared" si="2"/>
        <v>22076266.329999998</v>
      </c>
    </row>
    <row r="185" spans="1:6" ht="24.6" customHeight="1">
      <c r="A185" s="36" t="s">
        <v>358</v>
      </c>
      <c r="B185" s="37" t="s">
        <v>31</v>
      </c>
      <c r="C185" s="110" t="s">
        <v>359</v>
      </c>
      <c r="D185" s="109">
        <v>5732400</v>
      </c>
      <c r="E185" s="109">
        <v>543192.68000000005</v>
      </c>
      <c r="F185" s="111">
        <f t="shared" si="2"/>
        <v>5189207.32</v>
      </c>
    </row>
    <row r="186" spans="1:6" ht="24.6" customHeight="1">
      <c r="A186" s="36" t="s">
        <v>360</v>
      </c>
      <c r="B186" s="37" t="s">
        <v>31</v>
      </c>
      <c r="C186" s="110" t="s">
        <v>361</v>
      </c>
      <c r="D186" s="109">
        <v>5732400</v>
      </c>
      <c r="E186" s="109">
        <v>543192.68000000005</v>
      </c>
      <c r="F186" s="111">
        <f t="shared" si="2"/>
        <v>5189207.32</v>
      </c>
    </row>
    <row r="187" spans="1:6" ht="36.950000000000003" customHeight="1">
      <c r="A187" s="36" t="s">
        <v>362</v>
      </c>
      <c r="B187" s="37" t="s">
        <v>31</v>
      </c>
      <c r="C187" s="110" t="s">
        <v>363</v>
      </c>
      <c r="D187" s="109">
        <v>5732400</v>
      </c>
      <c r="E187" s="109">
        <v>543192.68000000005</v>
      </c>
      <c r="F187" s="111">
        <f t="shared" si="2"/>
        <v>5189207.32</v>
      </c>
    </row>
    <row r="188" spans="1:6" ht="24.6" customHeight="1">
      <c r="A188" s="36" t="s">
        <v>364</v>
      </c>
      <c r="B188" s="37" t="s">
        <v>31</v>
      </c>
      <c r="C188" s="110" t="s">
        <v>365</v>
      </c>
      <c r="D188" s="109">
        <v>21824600</v>
      </c>
      <c r="E188" s="109">
        <v>4937540.99</v>
      </c>
      <c r="F188" s="111">
        <f t="shared" si="2"/>
        <v>16887059.009999998</v>
      </c>
    </row>
    <row r="189" spans="1:6" ht="36.950000000000003" customHeight="1">
      <c r="A189" s="36" t="s">
        <v>366</v>
      </c>
      <c r="B189" s="37" t="s">
        <v>31</v>
      </c>
      <c r="C189" s="110" t="s">
        <v>367</v>
      </c>
      <c r="D189" s="109">
        <v>6122600</v>
      </c>
      <c r="E189" s="109">
        <v>486554.18</v>
      </c>
      <c r="F189" s="111">
        <f t="shared" si="2"/>
        <v>5636045.8200000003</v>
      </c>
    </row>
    <row r="190" spans="1:6" ht="49.15" customHeight="1">
      <c r="A190" s="36" t="s">
        <v>368</v>
      </c>
      <c r="B190" s="37" t="s">
        <v>31</v>
      </c>
      <c r="C190" s="110" t="s">
        <v>369</v>
      </c>
      <c r="D190" s="109">
        <v>6122600</v>
      </c>
      <c r="E190" s="109">
        <v>486554.18</v>
      </c>
      <c r="F190" s="111">
        <f t="shared" si="2"/>
        <v>5636045.8200000003</v>
      </c>
    </row>
    <row r="191" spans="1:6" ht="24.6" customHeight="1">
      <c r="A191" s="36" t="s">
        <v>370</v>
      </c>
      <c r="B191" s="37" t="s">
        <v>31</v>
      </c>
      <c r="C191" s="110" t="s">
        <v>371</v>
      </c>
      <c r="D191" s="109">
        <v>15702000</v>
      </c>
      <c r="E191" s="109">
        <v>4450986.8099999996</v>
      </c>
      <c r="F191" s="111">
        <f t="shared" si="2"/>
        <v>11251013.190000001</v>
      </c>
    </row>
    <row r="192" spans="1:6" ht="24.6" customHeight="1">
      <c r="A192" s="36" t="s">
        <v>372</v>
      </c>
      <c r="B192" s="37" t="s">
        <v>31</v>
      </c>
      <c r="C192" s="110" t="s">
        <v>373</v>
      </c>
      <c r="D192" s="109">
        <v>15702000</v>
      </c>
      <c r="E192" s="109">
        <v>4450986.8099999996</v>
      </c>
      <c r="F192" s="111">
        <f t="shared" si="2"/>
        <v>11251013.190000001</v>
      </c>
    </row>
    <row r="193" spans="1:6" ht="24.6" customHeight="1">
      <c r="A193" s="36" t="s">
        <v>374</v>
      </c>
      <c r="B193" s="37" t="s">
        <v>31</v>
      </c>
      <c r="C193" s="110" t="s">
        <v>375</v>
      </c>
      <c r="D193" s="109">
        <v>27929600</v>
      </c>
      <c r="E193" s="109">
        <v>18168860.829999998</v>
      </c>
      <c r="F193" s="111">
        <f t="shared" si="2"/>
        <v>9760739.1700000018</v>
      </c>
    </row>
    <row r="194" spans="1:6" ht="15">
      <c r="A194" s="36" t="s">
        <v>376</v>
      </c>
      <c r="B194" s="37" t="s">
        <v>31</v>
      </c>
      <c r="C194" s="110" t="s">
        <v>377</v>
      </c>
      <c r="D194" s="109" t="s">
        <v>46</v>
      </c>
      <c r="E194" s="109">
        <v>1668072</v>
      </c>
      <c r="F194" s="111" t="str">
        <f t="shared" si="2"/>
        <v>-</v>
      </c>
    </row>
    <row r="195" spans="1:6" ht="24.6" customHeight="1">
      <c r="A195" s="36" t="s">
        <v>378</v>
      </c>
      <c r="B195" s="37" t="s">
        <v>31</v>
      </c>
      <c r="C195" s="110" t="s">
        <v>379</v>
      </c>
      <c r="D195" s="109" t="s">
        <v>46</v>
      </c>
      <c r="E195" s="109">
        <v>1668072</v>
      </c>
      <c r="F195" s="111" t="str">
        <f t="shared" si="2"/>
        <v>-</v>
      </c>
    </row>
    <row r="196" spans="1:6" ht="98.45" customHeight="1">
      <c r="A196" s="41" t="s">
        <v>380</v>
      </c>
      <c r="B196" s="37" t="s">
        <v>31</v>
      </c>
      <c r="C196" s="110" t="s">
        <v>381</v>
      </c>
      <c r="D196" s="109">
        <v>9558600</v>
      </c>
      <c r="E196" s="109">
        <v>3185607.45</v>
      </c>
      <c r="F196" s="111">
        <f t="shared" si="2"/>
        <v>6372992.5499999998</v>
      </c>
    </row>
    <row r="197" spans="1:6" ht="110.65" customHeight="1">
      <c r="A197" s="41" t="s">
        <v>382</v>
      </c>
      <c r="B197" s="37" t="s">
        <v>31</v>
      </c>
      <c r="C197" s="110" t="s">
        <v>383</v>
      </c>
      <c r="D197" s="109">
        <v>9558600</v>
      </c>
      <c r="E197" s="109">
        <v>1162130</v>
      </c>
      <c r="F197" s="111">
        <f t="shared" si="2"/>
        <v>8396470</v>
      </c>
    </row>
    <row r="198" spans="1:6" ht="110.65" customHeight="1">
      <c r="A198" s="41" t="s">
        <v>384</v>
      </c>
      <c r="B198" s="37" t="s">
        <v>31</v>
      </c>
      <c r="C198" s="110" t="s">
        <v>385</v>
      </c>
      <c r="D198" s="109">
        <v>9558600</v>
      </c>
      <c r="E198" s="109">
        <v>1162130</v>
      </c>
      <c r="F198" s="111">
        <f t="shared" si="2"/>
        <v>8396470</v>
      </c>
    </row>
    <row r="199" spans="1:6" ht="110.65" customHeight="1">
      <c r="A199" s="41" t="s">
        <v>386</v>
      </c>
      <c r="B199" s="37" t="s">
        <v>31</v>
      </c>
      <c r="C199" s="110" t="s">
        <v>387</v>
      </c>
      <c r="D199" s="109" t="s">
        <v>46</v>
      </c>
      <c r="E199" s="109">
        <v>2023477.45</v>
      </c>
      <c r="F199" s="111" t="str">
        <f t="shared" si="2"/>
        <v>-</v>
      </c>
    </row>
    <row r="200" spans="1:6" ht="98.45" customHeight="1">
      <c r="A200" s="41" t="s">
        <v>388</v>
      </c>
      <c r="B200" s="37" t="s">
        <v>31</v>
      </c>
      <c r="C200" s="110" t="s">
        <v>389</v>
      </c>
      <c r="D200" s="109" t="s">
        <v>46</v>
      </c>
      <c r="E200" s="109">
        <v>2023477.45</v>
      </c>
      <c r="F200" s="111" t="str">
        <f t="shared" si="2"/>
        <v>-</v>
      </c>
    </row>
    <row r="201" spans="1:6" ht="36.950000000000003" customHeight="1">
      <c r="A201" s="36" t="s">
        <v>390</v>
      </c>
      <c r="B201" s="37" t="s">
        <v>31</v>
      </c>
      <c r="C201" s="110" t="s">
        <v>391</v>
      </c>
      <c r="D201" s="109">
        <v>7442000</v>
      </c>
      <c r="E201" s="109">
        <v>12564839.810000001</v>
      </c>
      <c r="F201" s="111" t="str">
        <f t="shared" si="2"/>
        <v>-</v>
      </c>
    </row>
    <row r="202" spans="1:6" ht="36.950000000000003" customHeight="1">
      <c r="A202" s="36" t="s">
        <v>392</v>
      </c>
      <c r="B202" s="37" t="s">
        <v>31</v>
      </c>
      <c r="C202" s="110" t="s">
        <v>393</v>
      </c>
      <c r="D202" s="109">
        <v>3401300</v>
      </c>
      <c r="E202" s="109">
        <v>12564839.810000001</v>
      </c>
      <c r="F202" s="111" t="str">
        <f t="shared" si="2"/>
        <v>-</v>
      </c>
    </row>
    <row r="203" spans="1:6" ht="61.5" customHeight="1">
      <c r="A203" s="36" t="s">
        <v>394</v>
      </c>
      <c r="B203" s="37" t="s">
        <v>31</v>
      </c>
      <c r="C203" s="110" t="s">
        <v>395</v>
      </c>
      <c r="D203" s="109">
        <v>3401300</v>
      </c>
      <c r="E203" s="109">
        <v>12564839.810000001</v>
      </c>
      <c r="F203" s="111" t="str">
        <f t="shared" si="2"/>
        <v>-</v>
      </c>
    </row>
    <row r="204" spans="1:6" ht="61.5" customHeight="1">
      <c r="A204" s="36" t="s">
        <v>396</v>
      </c>
      <c r="B204" s="37" t="s">
        <v>31</v>
      </c>
      <c r="C204" s="110" t="s">
        <v>397</v>
      </c>
      <c r="D204" s="109">
        <v>4040700</v>
      </c>
      <c r="E204" s="109" t="s">
        <v>46</v>
      </c>
      <c r="F204" s="111">
        <f t="shared" si="2"/>
        <v>4040700</v>
      </c>
    </row>
    <row r="205" spans="1:6" ht="61.5" customHeight="1">
      <c r="A205" s="36" t="s">
        <v>398</v>
      </c>
      <c r="B205" s="37" t="s">
        <v>31</v>
      </c>
      <c r="C205" s="110" t="s">
        <v>399</v>
      </c>
      <c r="D205" s="109">
        <v>4040700</v>
      </c>
      <c r="E205" s="109" t="s">
        <v>46</v>
      </c>
      <c r="F205" s="111">
        <f t="shared" si="2"/>
        <v>4040700</v>
      </c>
    </row>
    <row r="206" spans="1:6" ht="86.1" customHeight="1">
      <c r="A206" s="36" t="s">
        <v>400</v>
      </c>
      <c r="B206" s="37" t="s">
        <v>31</v>
      </c>
      <c r="C206" s="110" t="s">
        <v>401</v>
      </c>
      <c r="D206" s="109">
        <v>6947500</v>
      </c>
      <c r="E206" s="109">
        <v>727202.4</v>
      </c>
      <c r="F206" s="111">
        <f t="shared" si="2"/>
        <v>6220297.5999999996</v>
      </c>
    </row>
    <row r="207" spans="1:6" ht="86.1" customHeight="1">
      <c r="A207" s="36" t="s">
        <v>402</v>
      </c>
      <c r="B207" s="37" t="s">
        <v>31</v>
      </c>
      <c r="C207" s="110" t="s">
        <v>403</v>
      </c>
      <c r="D207" s="109">
        <v>6947500</v>
      </c>
      <c r="E207" s="109">
        <v>727202.4</v>
      </c>
      <c r="F207" s="111">
        <f t="shared" si="2"/>
        <v>6220297.5999999996</v>
      </c>
    </row>
    <row r="208" spans="1:6" ht="110.65" customHeight="1">
      <c r="A208" s="41" t="s">
        <v>404</v>
      </c>
      <c r="B208" s="37" t="s">
        <v>31</v>
      </c>
      <c r="C208" s="110" t="s">
        <v>405</v>
      </c>
      <c r="D208" s="109">
        <v>6947500</v>
      </c>
      <c r="E208" s="109">
        <v>727202.4</v>
      </c>
      <c r="F208" s="111">
        <f t="shared" si="2"/>
        <v>6220297.5999999996</v>
      </c>
    </row>
    <row r="209" spans="1:6" ht="36.950000000000003" customHeight="1">
      <c r="A209" s="36" t="s">
        <v>406</v>
      </c>
      <c r="B209" s="37" t="s">
        <v>31</v>
      </c>
      <c r="C209" s="110" t="s">
        <v>407</v>
      </c>
      <c r="D209" s="109">
        <v>3981500</v>
      </c>
      <c r="E209" s="109">
        <v>23139.17</v>
      </c>
      <c r="F209" s="111">
        <f t="shared" si="2"/>
        <v>3958360.83</v>
      </c>
    </row>
    <row r="210" spans="1:6" ht="49.15" customHeight="1">
      <c r="A210" s="36" t="s">
        <v>408</v>
      </c>
      <c r="B210" s="37" t="s">
        <v>31</v>
      </c>
      <c r="C210" s="110" t="s">
        <v>409</v>
      </c>
      <c r="D210" s="109">
        <v>3981500</v>
      </c>
      <c r="E210" s="109">
        <v>23139.17</v>
      </c>
      <c r="F210" s="111">
        <f t="shared" si="2"/>
        <v>3958360.83</v>
      </c>
    </row>
    <row r="211" spans="1:6" ht="15">
      <c r="A211" s="36" t="s">
        <v>410</v>
      </c>
      <c r="B211" s="37" t="s">
        <v>31</v>
      </c>
      <c r="C211" s="110" t="s">
        <v>411</v>
      </c>
      <c r="D211" s="109">
        <v>386879000</v>
      </c>
      <c r="E211" s="109">
        <v>48929927.259999998</v>
      </c>
      <c r="F211" s="111">
        <f t="shared" si="2"/>
        <v>337949072.74000001</v>
      </c>
    </row>
    <row r="212" spans="1:6" ht="49.15" customHeight="1">
      <c r="A212" s="36" t="s">
        <v>412</v>
      </c>
      <c r="B212" s="37" t="s">
        <v>31</v>
      </c>
      <c r="C212" s="110" t="s">
        <v>413</v>
      </c>
      <c r="D212" s="109">
        <v>26729300</v>
      </c>
      <c r="E212" s="109">
        <v>4032397.05</v>
      </c>
      <c r="F212" s="111">
        <f t="shared" si="2"/>
        <v>22696902.949999999</v>
      </c>
    </row>
    <row r="213" spans="1:6" ht="73.900000000000006" customHeight="1">
      <c r="A213" s="36" t="s">
        <v>414</v>
      </c>
      <c r="B213" s="37" t="s">
        <v>31</v>
      </c>
      <c r="C213" s="110" t="s">
        <v>415</v>
      </c>
      <c r="D213" s="109">
        <v>606200</v>
      </c>
      <c r="E213" s="109">
        <v>51314.5</v>
      </c>
      <c r="F213" s="111">
        <f t="shared" ref="F213:F276" si="3">IF(OR(D213="-",IF(E213="-",0,E213)&gt;=IF(D213="-",0,D213)),"-",IF(D213="-",0,D213)-IF(E213="-",0,E213))</f>
        <v>554885.5</v>
      </c>
    </row>
    <row r="214" spans="1:6" ht="98.45" customHeight="1">
      <c r="A214" s="41" t="s">
        <v>416</v>
      </c>
      <c r="B214" s="37" t="s">
        <v>31</v>
      </c>
      <c r="C214" s="110" t="s">
        <v>417</v>
      </c>
      <c r="D214" s="109">
        <v>606200</v>
      </c>
      <c r="E214" s="109">
        <v>51314.5</v>
      </c>
      <c r="F214" s="111">
        <f t="shared" si="3"/>
        <v>554885.5</v>
      </c>
    </row>
    <row r="215" spans="1:6" ht="110.65" customHeight="1">
      <c r="A215" s="36" t="s">
        <v>418</v>
      </c>
      <c r="B215" s="37" t="s">
        <v>31</v>
      </c>
      <c r="C215" s="110" t="s">
        <v>419</v>
      </c>
      <c r="D215" s="109">
        <v>809400</v>
      </c>
      <c r="E215" s="109">
        <v>101028.46</v>
      </c>
      <c r="F215" s="111">
        <f t="shared" si="3"/>
        <v>708371.54</v>
      </c>
    </row>
    <row r="216" spans="1:6" ht="135.4" customHeight="1">
      <c r="A216" s="41" t="s">
        <v>420</v>
      </c>
      <c r="B216" s="37" t="s">
        <v>31</v>
      </c>
      <c r="C216" s="110" t="s">
        <v>421</v>
      </c>
      <c r="D216" s="109">
        <v>809400</v>
      </c>
      <c r="E216" s="109">
        <v>101028.46</v>
      </c>
      <c r="F216" s="111">
        <f t="shared" si="3"/>
        <v>708371.54</v>
      </c>
    </row>
    <row r="217" spans="1:6" ht="73.900000000000006" customHeight="1">
      <c r="A217" s="36" t="s">
        <v>422</v>
      </c>
      <c r="B217" s="37" t="s">
        <v>31</v>
      </c>
      <c r="C217" s="110" t="s">
        <v>423</v>
      </c>
      <c r="D217" s="109">
        <v>2846000</v>
      </c>
      <c r="E217" s="109">
        <v>70392.17</v>
      </c>
      <c r="F217" s="111">
        <f t="shared" si="3"/>
        <v>2775607.83</v>
      </c>
    </row>
    <row r="218" spans="1:6" ht="110.65" customHeight="1">
      <c r="A218" s="41" t="s">
        <v>424</v>
      </c>
      <c r="B218" s="37" t="s">
        <v>31</v>
      </c>
      <c r="C218" s="110" t="s">
        <v>425</v>
      </c>
      <c r="D218" s="109">
        <v>2846000</v>
      </c>
      <c r="E218" s="109">
        <v>52392.17</v>
      </c>
      <c r="F218" s="111">
        <f t="shared" si="3"/>
        <v>2793607.83</v>
      </c>
    </row>
    <row r="219" spans="1:6" ht="98.45" customHeight="1">
      <c r="A219" s="36" t="s">
        <v>426</v>
      </c>
      <c r="B219" s="37" t="s">
        <v>31</v>
      </c>
      <c r="C219" s="110" t="s">
        <v>427</v>
      </c>
      <c r="D219" s="109" t="s">
        <v>46</v>
      </c>
      <c r="E219" s="109">
        <v>18000</v>
      </c>
      <c r="F219" s="111" t="str">
        <f t="shared" si="3"/>
        <v>-</v>
      </c>
    </row>
    <row r="220" spans="1:6" ht="98.45" customHeight="1">
      <c r="A220" s="36" t="s">
        <v>428</v>
      </c>
      <c r="B220" s="37" t="s">
        <v>31</v>
      </c>
      <c r="C220" s="110" t="s">
        <v>429</v>
      </c>
      <c r="D220" s="109">
        <v>434100</v>
      </c>
      <c r="E220" s="109">
        <v>24638.53</v>
      </c>
      <c r="F220" s="111">
        <f t="shared" si="3"/>
        <v>409461.47</v>
      </c>
    </row>
    <row r="221" spans="1:6" ht="123" customHeight="1">
      <c r="A221" s="41" t="s">
        <v>430</v>
      </c>
      <c r="B221" s="37" t="s">
        <v>31</v>
      </c>
      <c r="C221" s="110" t="s">
        <v>431</v>
      </c>
      <c r="D221" s="109">
        <v>434100</v>
      </c>
      <c r="E221" s="109">
        <v>24638.53</v>
      </c>
      <c r="F221" s="111">
        <f t="shared" si="3"/>
        <v>409461.47</v>
      </c>
    </row>
    <row r="222" spans="1:6" ht="86.1" customHeight="1">
      <c r="A222" s="36" t="s">
        <v>432</v>
      </c>
      <c r="B222" s="37" t="s">
        <v>31</v>
      </c>
      <c r="C222" s="110" t="s">
        <v>433</v>
      </c>
      <c r="D222" s="109">
        <v>75900</v>
      </c>
      <c r="E222" s="109">
        <v>7149.65</v>
      </c>
      <c r="F222" s="111">
        <f t="shared" si="3"/>
        <v>68750.350000000006</v>
      </c>
    </row>
    <row r="223" spans="1:6" ht="110.65" customHeight="1">
      <c r="A223" s="41" t="s">
        <v>434</v>
      </c>
      <c r="B223" s="37" t="s">
        <v>31</v>
      </c>
      <c r="C223" s="110" t="s">
        <v>435</v>
      </c>
      <c r="D223" s="109">
        <v>75900</v>
      </c>
      <c r="E223" s="109">
        <v>7149.65</v>
      </c>
      <c r="F223" s="111">
        <f t="shared" si="3"/>
        <v>68750.350000000006</v>
      </c>
    </row>
    <row r="224" spans="1:6" ht="86.1" customHeight="1">
      <c r="A224" s="36" t="s">
        <v>436</v>
      </c>
      <c r="B224" s="37" t="s">
        <v>31</v>
      </c>
      <c r="C224" s="110" t="s">
        <v>437</v>
      </c>
      <c r="D224" s="109">
        <v>1100</v>
      </c>
      <c r="E224" s="109" t="s">
        <v>46</v>
      </c>
      <c r="F224" s="111">
        <f t="shared" si="3"/>
        <v>1100</v>
      </c>
    </row>
    <row r="225" spans="1:6" ht="110.65" customHeight="1">
      <c r="A225" s="41" t="s">
        <v>438</v>
      </c>
      <c r="B225" s="37" t="s">
        <v>31</v>
      </c>
      <c r="C225" s="110" t="s">
        <v>439</v>
      </c>
      <c r="D225" s="109">
        <v>1100</v>
      </c>
      <c r="E225" s="109" t="s">
        <v>46</v>
      </c>
      <c r="F225" s="111">
        <f t="shared" si="3"/>
        <v>1100</v>
      </c>
    </row>
    <row r="226" spans="1:6" ht="73.900000000000006" customHeight="1">
      <c r="A226" s="36" t="s">
        <v>440</v>
      </c>
      <c r="B226" s="37" t="s">
        <v>31</v>
      </c>
      <c r="C226" s="110" t="s">
        <v>441</v>
      </c>
      <c r="D226" s="109">
        <v>19800</v>
      </c>
      <c r="E226" s="109" t="s">
        <v>46</v>
      </c>
      <c r="F226" s="111">
        <f t="shared" si="3"/>
        <v>19800</v>
      </c>
    </row>
    <row r="227" spans="1:6" ht="98.45" customHeight="1">
      <c r="A227" s="36" t="s">
        <v>442</v>
      </c>
      <c r="B227" s="37" t="s">
        <v>31</v>
      </c>
      <c r="C227" s="110" t="s">
        <v>443</v>
      </c>
      <c r="D227" s="109">
        <v>19800</v>
      </c>
      <c r="E227" s="109" t="s">
        <v>46</v>
      </c>
      <c r="F227" s="111">
        <f t="shared" si="3"/>
        <v>19800</v>
      </c>
    </row>
    <row r="228" spans="1:6" ht="73.900000000000006" customHeight="1">
      <c r="A228" s="36" t="s">
        <v>444</v>
      </c>
      <c r="B228" s="37" t="s">
        <v>31</v>
      </c>
      <c r="C228" s="110" t="s">
        <v>445</v>
      </c>
      <c r="D228" s="109">
        <v>1030000</v>
      </c>
      <c r="E228" s="109">
        <v>307500</v>
      </c>
      <c r="F228" s="111">
        <f t="shared" si="3"/>
        <v>722500</v>
      </c>
    </row>
    <row r="229" spans="1:6" ht="98.45" customHeight="1">
      <c r="A229" s="41" t="s">
        <v>446</v>
      </c>
      <c r="B229" s="37" t="s">
        <v>31</v>
      </c>
      <c r="C229" s="110" t="s">
        <v>447</v>
      </c>
      <c r="D229" s="109">
        <v>1030000</v>
      </c>
      <c r="E229" s="109">
        <v>307500</v>
      </c>
      <c r="F229" s="111">
        <f t="shared" si="3"/>
        <v>722500</v>
      </c>
    </row>
    <row r="230" spans="1:6" ht="98.45" customHeight="1">
      <c r="A230" s="36" t="s">
        <v>448</v>
      </c>
      <c r="B230" s="37" t="s">
        <v>31</v>
      </c>
      <c r="C230" s="110" t="s">
        <v>449</v>
      </c>
      <c r="D230" s="109">
        <v>1158700</v>
      </c>
      <c r="E230" s="109">
        <v>224967.02</v>
      </c>
      <c r="F230" s="111">
        <f t="shared" si="3"/>
        <v>933732.98</v>
      </c>
    </row>
    <row r="231" spans="1:6" ht="135.4" customHeight="1">
      <c r="A231" s="41" t="s">
        <v>450</v>
      </c>
      <c r="B231" s="37" t="s">
        <v>31</v>
      </c>
      <c r="C231" s="110" t="s">
        <v>451</v>
      </c>
      <c r="D231" s="109">
        <v>1158700</v>
      </c>
      <c r="E231" s="109">
        <v>224967.02</v>
      </c>
      <c r="F231" s="111">
        <f t="shared" si="3"/>
        <v>933732.98</v>
      </c>
    </row>
    <row r="232" spans="1:6" ht="123" customHeight="1">
      <c r="A232" s="41" t="s">
        <v>452</v>
      </c>
      <c r="B232" s="37" t="s">
        <v>31</v>
      </c>
      <c r="C232" s="110" t="s">
        <v>453</v>
      </c>
      <c r="D232" s="109">
        <v>2325500</v>
      </c>
      <c r="E232" s="109">
        <v>720652.06</v>
      </c>
      <c r="F232" s="111">
        <f t="shared" si="3"/>
        <v>1604847.94</v>
      </c>
    </row>
    <row r="233" spans="1:6" ht="184.7" customHeight="1">
      <c r="A233" s="41" t="s">
        <v>454</v>
      </c>
      <c r="B233" s="37" t="s">
        <v>31</v>
      </c>
      <c r="C233" s="110" t="s">
        <v>455</v>
      </c>
      <c r="D233" s="109">
        <v>2216300</v>
      </c>
      <c r="E233" s="109">
        <v>680652.06</v>
      </c>
      <c r="F233" s="111">
        <f t="shared" si="3"/>
        <v>1535647.94</v>
      </c>
    </row>
    <row r="234" spans="1:6" ht="184.7" customHeight="1">
      <c r="A234" s="41" t="s">
        <v>456</v>
      </c>
      <c r="B234" s="37" t="s">
        <v>31</v>
      </c>
      <c r="C234" s="110" t="s">
        <v>457</v>
      </c>
      <c r="D234" s="109">
        <v>109200</v>
      </c>
      <c r="E234" s="109">
        <v>40000</v>
      </c>
      <c r="F234" s="111">
        <f t="shared" si="3"/>
        <v>69200</v>
      </c>
    </row>
    <row r="235" spans="1:6" ht="86.1" customHeight="1">
      <c r="A235" s="36" t="s">
        <v>458</v>
      </c>
      <c r="B235" s="37" t="s">
        <v>31</v>
      </c>
      <c r="C235" s="110" t="s">
        <v>459</v>
      </c>
      <c r="D235" s="109">
        <v>43300</v>
      </c>
      <c r="E235" s="109" t="s">
        <v>46</v>
      </c>
      <c r="F235" s="111">
        <f t="shared" si="3"/>
        <v>43300</v>
      </c>
    </row>
    <row r="236" spans="1:6" ht="110.65" customHeight="1">
      <c r="A236" s="41" t="s">
        <v>460</v>
      </c>
      <c r="B236" s="37" t="s">
        <v>31</v>
      </c>
      <c r="C236" s="110" t="s">
        <v>461</v>
      </c>
      <c r="D236" s="109">
        <v>43300</v>
      </c>
      <c r="E236" s="109" t="s">
        <v>46</v>
      </c>
      <c r="F236" s="111">
        <f t="shared" si="3"/>
        <v>43300</v>
      </c>
    </row>
    <row r="237" spans="1:6" ht="86.1" customHeight="1">
      <c r="A237" s="36" t="s">
        <v>462</v>
      </c>
      <c r="B237" s="37" t="s">
        <v>31</v>
      </c>
      <c r="C237" s="110" t="s">
        <v>463</v>
      </c>
      <c r="D237" s="109">
        <v>295600</v>
      </c>
      <c r="E237" s="109">
        <v>60162.559999999998</v>
      </c>
      <c r="F237" s="111">
        <f t="shared" si="3"/>
        <v>235437.44</v>
      </c>
    </row>
    <row r="238" spans="1:6" ht="110.65" customHeight="1">
      <c r="A238" s="41" t="s">
        <v>464</v>
      </c>
      <c r="B238" s="37" t="s">
        <v>31</v>
      </c>
      <c r="C238" s="110" t="s">
        <v>465</v>
      </c>
      <c r="D238" s="109">
        <v>295600</v>
      </c>
      <c r="E238" s="109">
        <v>60162.559999999998</v>
      </c>
      <c r="F238" s="111">
        <f t="shared" si="3"/>
        <v>235437.44</v>
      </c>
    </row>
    <row r="239" spans="1:6" ht="123" customHeight="1">
      <c r="A239" s="41" t="s">
        <v>466</v>
      </c>
      <c r="B239" s="37" t="s">
        <v>31</v>
      </c>
      <c r="C239" s="110" t="s">
        <v>467</v>
      </c>
      <c r="D239" s="109">
        <v>3000</v>
      </c>
      <c r="E239" s="109" t="s">
        <v>46</v>
      </c>
      <c r="F239" s="111">
        <f t="shared" si="3"/>
        <v>3000</v>
      </c>
    </row>
    <row r="240" spans="1:6" ht="147.6" customHeight="1">
      <c r="A240" s="41" t="s">
        <v>468</v>
      </c>
      <c r="B240" s="37" t="s">
        <v>31</v>
      </c>
      <c r="C240" s="110" t="s">
        <v>469</v>
      </c>
      <c r="D240" s="109">
        <v>3000</v>
      </c>
      <c r="E240" s="109" t="s">
        <v>46</v>
      </c>
      <c r="F240" s="111">
        <f t="shared" si="3"/>
        <v>3000</v>
      </c>
    </row>
    <row r="241" spans="1:6" ht="73.900000000000006" customHeight="1">
      <c r="A241" s="36" t="s">
        <v>470</v>
      </c>
      <c r="B241" s="37" t="s">
        <v>31</v>
      </c>
      <c r="C241" s="110" t="s">
        <v>471</v>
      </c>
      <c r="D241" s="109">
        <v>3496900</v>
      </c>
      <c r="E241" s="109">
        <v>487259.66</v>
      </c>
      <c r="F241" s="111">
        <f t="shared" si="3"/>
        <v>3009640.34</v>
      </c>
    </row>
    <row r="242" spans="1:6" ht="98.45" customHeight="1">
      <c r="A242" s="41" t="s">
        <v>472</v>
      </c>
      <c r="B242" s="37" t="s">
        <v>31</v>
      </c>
      <c r="C242" s="110" t="s">
        <v>473</v>
      </c>
      <c r="D242" s="109">
        <v>3496900</v>
      </c>
      <c r="E242" s="109">
        <v>487259.66</v>
      </c>
      <c r="F242" s="111">
        <f t="shared" si="3"/>
        <v>3009640.34</v>
      </c>
    </row>
    <row r="243" spans="1:6" ht="86.1" customHeight="1">
      <c r="A243" s="36" t="s">
        <v>474</v>
      </c>
      <c r="B243" s="37" t="s">
        <v>31</v>
      </c>
      <c r="C243" s="110" t="s">
        <v>475</v>
      </c>
      <c r="D243" s="109">
        <v>13583800</v>
      </c>
      <c r="E243" s="109">
        <v>1977332.44</v>
      </c>
      <c r="F243" s="111">
        <f t="shared" si="3"/>
        <v>11606467.560000001</v>
      </c>
    </row>
    <row r="244" spans="1:6" ht="110.65" customHeight="1">
      <c r="A244" s="41" t="s">
        <v>476</v>
      </c>
      <c r="B244" s="37" t="s">
        <v>31</v>
      </c>
      <c r="C244" s="110" t="s">
        <v>477</v>
      </c>
      <c r="D244" s="109">
        <v>13583800</v>
      </c>
      <c r="E244" s="109">
        <v>1977332.44</v>
      </c>
      <c r="F244" s="111">
        <f t="shared" si="3"/>
        <v>11606467.560000001</v>
      </c>
    </row>
    <row r="245" spans="1:6" ht="147.6" customHeight="1">
      <c r="A245" s="41" t="s">
        <v>478</v>
      </c>
      <c r="B245" s="37" t="s">
        <v>31</v>
      </c>
      <c r="C245" s="110" t="s">
        <v>479</v>
      </c>
      <c r="D245" s="109">
        <v>146000</v>
      </c>
      <c r="E245" s="109">
        <v>89871.08</v>
      </c>
      <c r="F245" s="111">
        <f t="shared" si="3"/>
        <v>56128.92</v>
      </c>
    </row>
    <row r="246" spans="1:6" ht="172.35" customHeight="1">
      <c r="A246" s="41" t="s">
        <v>480</v>
      </c>
      <c r="B246" s="37" t="s">
        <v>31</v>
      </c>
      <c r="C246" s="110" t="s">
        <v>481</v>
      </c>
      <c r="D246" s="109">
        <v>146000</v>
      </c>
      <c r="E246" s="109">
        <v>89871.08</v>
      </c>
      <c r="F246" s="111">
        <f t="shared" si="3"/>
        <v>56128.92</v>
      </c>
    </row>
    <row r="247" spans="1:6" ht="49.15" customHeight="1">
      <c r="A247" s="36" t="s">
        <v>482</v>
      </c>
      <c r="B247" s="37" t="s">
        <v>31</v>
      </c>
      <c r="C247" s="110" t="s">
        <v>483</v>
      </c>
      <c r="D247" s="109">
        <v>140431000</v>
      </c>
      <c r="E247" s="109">
        <v>18515714.359999999</v>
      </c>
      <c r="F247" s="111">
        <f t="shared" si="3"/>
        <v>121915285.64</v>
      </c>
    </row>
    <row r="248" spans="1:6" ht="73.900000000000006" customHeight="1">
      <c r="A248" s="36" t="s">
        <v>484</v>
      </c>
      <c r="B248" s="37" t="s">
        <v>31</v>
      </c>
      <c r="C248" s="110" t="s">
        <v>485</v>
      </c>
      <c r="D248" s="109">
        <v>140431000</v>
      </c>
      <c r="E248" s="109">
        <v>18515714.359999999</v>
      </c>
      <c r="F248" s="111">
        <f t="shared" si="3"/>
        <v>121915285.64</v>
      </c>
    </row>
    <row r="249" spans="1:6" ht="135.4" customHeight="1">
      <c r="A249" s="41" t="s">
        <v>486</v>
      </c>
      <c r="B249" s="37" t="s">
        <v>31</v>
      </c>
      <c r="C249" s="110" t="s">
        <v>487</v>
      </c>
      <c r="D249" s="109">
        <v>213443600</v>
      </c>
      <c r="E249" s="109">
        <v>9719936.2699999996</v>
      </c>
      <c r="F249" s="111">
        <f t="shared" si="3"/>
        <v>203723663.72999999</v>
      </c>
    </row>
    <row r="250" spans="1:6" ht="73.900000000000006" customHeight="1">
      <c r="A250" s="36" t="s">
        <v>488</v>
      </c>
      <c r="B250" s="37" t="s">
        <v>31</v>
      </c>
      <c r="C250" s="110" t="s">
        <v>489</v>
      </c>
      <c r="D250" s="109">
        <v>136020400</v>
      </c>
      <c r="E250" s="109">
        <v>1376078.8</v>
      </c>
      <c r="F250" s="111">
        <f t="shared" si="3"/>
        <v>134644321.19999999</v>
      </c>
    </row>
    <row r="251" spans="1:6" ht="86.1" customHeight="1">
      <c r="A251" s="36" t="s">
        <v>490</v>
      </c>
      <c r="B251" s="37" t="s">
        <v>31</v>
      </c>
      <c r="C251" s="110" t="s">
        <v>491</v>
      </c>
      <c r="D251" s="109">
        <v>136020400</v>
      </c>
      <c r="E251" s="109">
        <v>1376078.8</v>
      </c>
      <c r="F251" s="111">
        <f t="shared" si="3"/>
        <v>134644321.19999999</v>
      </c>
    </row>
    <row r="252" spans="1:6" ht="110.65" customHeight="1">
      <c r="A252" s="41" t="s">
        <v>492</v>
      </c>
      <c r="B252" s="37" t="s">
        <v>31</v>
      </c>
      <c r="C252" s="110" t="s">
        <v>493</v>
      </c>
      <c r="D252" s="109">
        <v>77423200</v>
      </c>
      <c r="E252" s="109">
        <v>8343857.4699999997</v>
      </c>
      <c r="F252" s="111">
        <f t="shared" si="3"/>
        <v>69079342.530000001</v>
      </c>
    </row>
    <row r="253" spans="1:6" ht="73.900000000000006" customHeight="1">
      <c r="A253" s="36" t="s">
        <v>494</v>
      </c>
      <c r="B253" s="37" t="s">
        <v>31</v>
      </c>
      <c r="C253" s="110" t="s">
        <v>495</v>
      </c>
      <c r="D253" s="109">
        <v>77423200</v>
      </c>
      <c r="E253" s="109">
        <v>8343857.4699999997</v>
      </c>
      <c r="F253" s="111">
        <f t="shared" si="3"/>
        <v>69079342.530000001</v>
      </c>
    </row>
    <row r="254" spans="1:6" ht="24.6" customHeight="1">
      <c r="A254" s="36" t="s">
        <v>496</v>
      </c>
      <c r="B254" s="37" t="s">
        <v>31</v>
      </c>
      <c r="C254" s="110" t="s">
        <v>497</v>
      </c>
      <c r="D254" s="109">
        <v>4444700</v>
      </c>
      <c r="E254" s="109">
        <v>17077648.23</v>
      </c>
      <c r="F254" s="111" t="str">
        <f t="shared" si="3"/>
        <v>-</v>
      </c>
    </row>
    <row r="255" spans="1:6" ht="110.65" customHeight="1">
      <c r="A255" s="41" t="s">
        <v>498</v>
      </c>
      <c r="B255" s="37" t="s">
        <v>31</v>
      </c>
      <c r="C255" s="110" t="s">
        <v>499</v>
      </c>
      <c r="D255" s="109">
        <v>1965900</v>
      </c>
      <c r="E255" s="109">
        <v>16734675.220000001</v>
      </c>
      <c r="F255" s="111" t="str">
        <f t="shared" si="3"/>
        <v>-</v>
      </c>
    </row>
    <row r="256" spans="1:6" ht="61.5" customHeight="1">
      <c r="A256" s="36" t="s">
        <v>500</v>
      </c>
      <c r="B256" s="37" t="s">
        <v>31</v>
      </c>
      <c r="C256" s="110" t="s">
        <v>501</v>
      </c>
      <c r="D256" s="109">
        <v>165200</v>
      </c>
      <c r="E256" s="109" t="s">
        <v>46</v>
      </c>
      <c r="F256" s="111">
        <f t="shared" si="3"/>
        <v>165200</v>
      </c>
    </row>
    <row r="257" spans="1:6" ht="86.1" customHeight="1">
      <c r="A257" s="36" t="s">
        <v>502</v>
      </c>
      <c r="B257" s="37" t="s">
        <v>31</v>
      </c>
      <c r="C257" s="110" t="s">
        <v>503</v>
      </c>
      <c r="D257" s="109">
        <v>1800700</v>
      </c>
      <c r="E257" s="109">
        <v>16734675.220000001</v>
      </c>
      <c r="F257" s="111" t="str">
        <f t="shared" si="3"/>
        <v>-</v>
      </c>
    </row>
    <row r="258" spans="1:6" ht="36.950000000000003" customHeight="1">
      <c r="A258" s="36" t="s">
        <v>504</v>
      </c>
      <c r="B258" s="37" t="s">
        <v>31</v>
      </c>
      <c r="C258" s="110" t="s">
        <v>505</v>
      </c>
      <c r="D258" s="109">
        <v>1944000</v>
      </c>
      <c r="E258" s="109" t="s">
        <v>46</v>
      </c>
      <c r="F258" s="111">
        <f t="shared" si="3"/>
        <v>1944000</v>
      </c>
    </row>
    <row r="259" spans="1:6" ht="196.9" customHeight="1">
      <c r="A259" s="41" t="s">
        <v>506</v>
      </c>
      <c r="B259" s="37" t="s">
        <v>31</v>
      </c>
      <c r="C259" s="110" t="s">
        <v>507</v>
      </c>
      <c r="D259" s="109">
        <v>1944000</v>
      </c>
      <c r="E259" s="109" t="s">
        <v>46</v>
      </c>
      <c r="F259" s="111">
        <f t="shared" si="3"/>
        <v>1944000</v>
      </c>
    </row>
    <row r="260" spans="1:6" ht="86.1" customHeight="1">
      <c r="A260" s="36" t="s">
        <v>508</v>
      </c>
      <c r="B260" s="37" t="s">
        <v>31</v>
      </c>
      <c r="C260" s="110" t="s">
        <v>509</v>
      </c>
      <c r="D260" s="109">
        <v>534800</v>
      </c>
      <c r="E260" s="109">
        <v>342973.01</v>
      </c>
      <c r="F260" s="111">
        <f t="shared" si="3"/>
        <v>191826.99</v>
      </c>
    </row>
    <row r="261" spans="1:6" ht="86.1" customHeight="1">
      <c r="A261" s="36" t="s">
        <v>510</v>
      </c>
      <c r="B261" s="37" t="s">
        <v>31</v>
      </c>
      <c r="C261" s="110" t="s">
        <v>511</v>
      </c>
      <c r="D261" s="109">
        <v>534800</v>
      </c>
      <c r="E261" s="109">
        <v>322772.47999999998</v>
      </c>
      <c r="F261" s="111">
        <f t="shared" si="3"/>
        <v>212027.52000000002</v>
      </c>
    </row>
    <row r="262" spans="1:6" ht="86.1" customHeight="1">
      <c r="A262" s="36" t="s">
        <v>512</v>
      </c>
      <c r="B262" s="37" t="s">
        <v>31</v>
      </c>
      <c r="C262" s="110" t="s">
        <v>513</v>
      </c>
      <c r="D262" s="109" t="s">
        <v>46</v>
      </c>
      <c r="E262" s="109">
        <v>20200.53</v>
      </c>
      <c r="F262" s="111" t="str">
        <f t="shared" si="3"/>
        <v>-</v>
      </c>
    </row>
    <row r="263" spans="1:6" ht="86.1" customHeight="1">
      <c r="A263" s="36" t="s">
        <v>514</v>
      </c>
      <c r="B263" s="37" t="s">
        <v>31</v>
      </c>
      <c r="C263" s="110" t="s">
        <v>515</v>
      </c>
      <c r="D263" s="109" t="s">
        <v>46</v>
      </c>
      <c r="E263" s="109">
        <v>-23000</v>
      </c>
      <c r="F263" s="111" t="str">
        <f t="shared" si="3"/>
        <v>-</v>
      </c>
    </row>
    <row r="264" spans="1:6" ht="24.6" customHeight="1">
      <c r="A264" s="36" t="s">
        <v>516</v>
      </c>
      <c r="B264" s="37" t="s">
        <v>31</v>
      </c>
      <c r="C264" s="110" t="s">
        <v>517</v>
      </c>
      <c r="D264" s="109">
        <v>1684400</v>
      </c>
      <c r="E264" s="109">
        <v>-482639.73</v>
      </c>
      <c r="F264" s="111">
        <f t="shared" si="3"/>
        <v>2167039.73</v>
      </c>
    </row>
    <row r="265" spans="1:6" ht="209.25" customHeight="1">
      <c r="A265" s="41" t="s">
        <v>518</v>
      </c>
      <c r="B265" s="37" t="s">
        <v>31</v>
      </c>
      <c r="C265" s="110" t="s">
        <v>519</v>
      </c>
      <c r="D265" s="109">
        <v>1563800</v>
      </c>
      <c r="E265" s="109">
        <v>-6000</v>
      </c>
      <c r="F265" s="111">
        <f t="shared" si="3"/>
        <v>1569800</v>
      </c>
    </row>
    <row r="266" spans="1:6" ht="36.950000000000003" customHeight="1">
      <c r="A266" s="36" t="s">
        <v>520</v>
      </c>
      <c r="B266" s="37" t="s">
        <v>31</v>
      </c>
      <c r="C266" s="110" t="s">
        <v>521</v>
      </c>
      <c r="D266" s="109">
        <v>120600</v>
      </c>
      <c r="E266" s="109" t="s">
        <v>46</v>
      </c>
      <c r="F266" s="111">
        <f t="shared" si="3"/>
        <v>120600</v>
      </c>
    </row>
    <row r="267" spans="1:6" ht="61.5" customHeight="1">
      <c r="A267" s="36" t="s">
        <v>522</v>
      </c>
      <c r="B267" s="37" t="s">
        <v>31</v>
      </c>
      <c r="C267" s="110" t="s">
        <v>523</v>
      </c>
      <c r="D267" s="109">
        <v>120600</v>
      </c>
      <c r="E267" s="109" t="s">
        <v>46</v>
      </c>
      <c r="F267" s="111">
        <f t="shared" si="3"/>
        <v>120600</v>
      </c>
    </row>
    <row r="268" spans="1:6" ht="110.65" customHeight="1">
      <c r="A268" s="41" t="s">
        <v>524</v>
      </c>
      <c r="B268" s="37" t="s">
        <v>31</v>
      </c>
      <c r="C268" s="110" t="s">
        <v>525</v>
      </c>
      <c r="D268" s="109" t="s">
        <v>46</v>
      </c>
      <c r="E268" s="109">
        <v>-476639.73</v>
      </c>
      <c r="F268" s="111" t="str">
        <f t="shared" si="3"/>
        <v>-</v>
      </c>
    </row>
    <row r="269" spans="1:6" ht="15">
      <c r="A269" s="36" t="s">
        <v>526</v>
      </c>
      <c r="B269" s="37" t="s">
        <v>31</v>
      </c>
      <c r="C269" s="110" t="s">
        <v>527</v>
      </c>
      <c r="D269" s="109">
        <v>14723900</v>
      </c>
      <c r="E269" s="109">
        <v>12729439.619999999</v>
      </c>
      <c r="F269" s="111">
        <f t="shared" si="3"/>
        <v>1994460.3800000008</v>
      </c>
    </row>
    <row r="270" spans="1:6" ht="15">
      <c r="A270" s="36" t="s">
        <v>528</v>
      </c>
      <c r="B270" s="37" t="s">
        <v>31</v>
      </c>
      <c r="C270" s="110" t="s">
        <v>529</v>
      </c>
      <c r="D270" s="109" t="s">
        <v>46</v>
      </c>
      <c r="E270" s="109">
        <v>-318110.88</v>
      </c>
      <c r="F270" s="111" t="str">
        <f t="shared" si="3"/>
        <v>-</v>
      </c>
    </row>
    <row r="271" spans="1:6" ht="24.6" customHeight="1">
      <c r="A271" s="36" t="s">
        <v>530</v>
      </c>
      <c r="B271" s="37" t="s">
        <v>31</v>
      </c>
      <c r="C271" s="110" t="s">
        <v>531</v>
      </c>
      <c r="D271" s="109" t="s">
        <v>46</v>
      </c>
      <c r="E271" s="109">
        <v>-318110.88</v>
      </c>
      <c r="F271" s="111" t="str">
        <f t="shared" si="3"/>
        <v>-</v>
      </c>
    </row>
    <row r="272" spans="1:6" ht="15">
      <c r="A272" s="36" t="s">
        <v>532</v>
      </c>
      <c r="B272" s="37" t="s">
        <v>31</v>
      </c>
      <c r="C272" s="110" t="s">
        <v>533</v>
      </c>
      <c r="D272" s="109">
        <v>1676900</v>
      </c>
      <c r="E272" s="109">
        <v>94097.01</v>
      </c>
      <c r="F272" s="111">
        <f t="shared" si="3"/>
        <v>1582802.99</v>
      </c>
    </row>
    <row r="273" spans="1:6" ht="24.6" customHeight="1">
      <c r="A273" s="36" t="s">
        <v>534</v>
      </c>
      <c r="B273" s="37" t="s">
        <v>31</v>
      </c>
      <c r="C273" s="110" t="s">
        <v>535</v>
      </c>
      <c r="D273" s="109">
        <v>1676900</v>
      </c>
      <c r="E273" s="109">
        <v>94097.01</v>
      </c>
      <c r="F273" s="111">
        <f t="shared" si="3"/>
        <v>1582802.99</v>
      </c>
    </row>
    <row r="274" spans="1:6" ht="123" customHeight="1">
      <c r="A274" s="41" t="s">
        <v>536</v>
      </c>
      <c r="B274" s="37" t="s">
        <v>31</v>
      </c>
      <c r="C274" s="110" t="s">
        <v>537</v>
      </c>
      <c r="D274" s="109" t="s">
        <v>46</v>
      </c>
      <c r="E274" s="109">
        <v>51997.01</v>
      </c>
      <c r="F274" s="111" t="str">
        <f t="shared" si="3"/>
        <v>-</v>
      </c>
    </row>
    <row r="275" spans="1:6" ht="15">
      <c r="A275" s="36" t="s">
        <v>538</v>
      </c>
      <c r="B275" s="37" t="s">
        <v>31</v>
      </c>
      <c r="C275" s="110" t="s">
        <v>539</v>
      </c>
      <c r="D275" s="109">
        <v>13047000</v>
      </c>
      <c r="E275" s="109">
        <v>12953453.49</v>
      </c>
      <c r="F275" s="111">
        <f t="shared" si="3"/>
        <v>93546.509999999776</v>
      </c>
    </row>
    <row r="276" spans="1:6" ht="24.6" customHeight="1">
      <c r="A276" s="36" t="s">
        <v>540</v>
      </c>
      <c r="B276" s="37" t="s">
        <v>31</v>
      </c>
      <c r="C276" s="110" t="s">
        <v>541</v>
      </c>
      <c r="D276" s="109">
        <v>13047000</v>
      </c>
      <c r="E276" s="109">
        <v>12953453.49</v>
      </c>
      <c r="F276" s="111">
        <f t="shared" si="3"/>
        <v>93546.509999999776</v>
      </c>
    </row>
    <row r="277" spans="1:6" ht="86.1" customHeight="1">
      <c r="A277" s="36" t="s">
        <v>542</v>
      </c>
      <c r="B277" s="37" t="s">
        <v>31</v>
      </c>
      <c r="C277" s="110" t="s">
        <v>543</v>
      </c>
      <c r="D277" s="109" t="s">
        <v>46</v>
      </c>
      <c r="E277" s="109">
        <v>-5500</v>
      </c>
      <c r="F277" s="111" t="str">
        <f t="shared" ref="F277:F340" si="4">IF(OR(D277="-",IF(E277="-",0,E277)&gt;=IF(D277="-",0,D277)),"-",IF(D277="-",0,D277)-IF(E277="-",0,E277))</f>
        <v>-</v>
      </c>
    </row>
    <row r="278" spans="1:6" ht="86.1" customHeight="1">
      <c r="A278" s="36" t="s">
        <v>544</v>
      </c>
      <c r="B278" s="37" t="s">
        <v>31</v>
      </c>
      <c r="C278" s="110" t="s">
        <v>545</v>
      </c>
      <c r="D278" s="109">
        <v>480000</v>
      </c>
      <c r="E278" s="109">
        <v>480000</v>
      </c>
      <c r="F278" s="111" t="str">
        <f t="shared" si="4"/>
        <v>-</v>
      </c>
    </row>
    <row r="279" spans="1:6" ht="61.5" customHeight="1">
      <c r="A279" s="36" t="s">
        <v>546</v>
      </c>
      <c r="B279" s="37" t="s">
        <v>31</v>
      </c>
      <c r="C279" s="110" t="s">
        <v>547</v>
      </c>
      <c r="D279" s="109">
        <v>65500</v>
      </c>
      <c r="E279" s="109">
        <v>65450</v>
      </c>
      <c r="F279" s="111">
        <f t="shared" si="4"/>
        <v>50</v>
      </c>
    </row>
    <row r="280" spans="1:6" ht="73.900000000000006" customHeight="1">
      <c r="A280" s="36" t="s">
        <v>548</v>
      </c>
      <c r="B280" s="37" t="s">
        <v>31</v>
      </c>
      <c r="C280" s="110" t="s">
        <v>549</v>
      </c>
      <c r="D280" s="109">
        <v>99600</v>
      </c>
      <c r="E280" s="109">
        <v>99600</v>
      </c>
      <c r="F280" s="111" t="str">
        <f t="shared" si="4"/>
        <v>-</v>
      </c>
    </row>
    <row r="281" spans="1:6" ht="61.5" customHeight="1">
      <c r="A281" s="36" t="s">
        <v>550</v>
      </c>
      <c r="B281" s="37" t="s">
        <v>31</v>
      </c>
      <c r="C281" s="110" t="s">
        <v>551</v>
      </c>
      <c r="D281" s="109">
        <v>129000</v>
      </c>
      <c r="E281" s="109">
        <v>129000</v>
      </c>
      <c r="F281" s="111" t="str">
        <f t="shared" si="4"/>
        <v>-</v>
      </c>
    </row>
    <row r="282" spans="1:6" ht="61.5" customHeight="1">
      <c r="A282" s="36" t="s">
        <v>552</v>
      </c>
      <c r="B282" s="37" t="s">
        <v>31</v>
      </c>
      <c r="C282" s="110" t="s">
        <v>553</v>
      </c>
      <c r="D282" s="109">
        <v>261600</v>
      </c>
      <c r="E282" s="109">
        <v>261610</v>
      </c>
      <c r="F282" s="111" t="str">
        <f t="shared" si="4"/>
        <v>-</v>
      </c>
    </row>
    <row r="283" spans="1:6" ht="73.900000000000006" customHeight="1">
      <c r="A283" s="36" t="s">
        <v>554</v>
      </c>
      <c r="B283" s="37" t="s">
        <v>31</v>
      </c>
      <c r="C283" s="110" t="s">
        <v>555</v>
      </c>
      <c r="D283" s="109">
        <v>289000</v>
      </c>
      <c r="E283" s="109">
        <v>289000</v>
      </c>
      <c r="F283" s="111" t="str">
        <f t="shared" si="4"/>
        <v>-</v>
      </c>
    </row>
    <row r="284" spans="1:6" ht="61.5" customHeight="1">
      <c r="A284" s="36" t="s">
        <v>556</v>
      </c>
      <c r="B284" s="37" t="s">
        <v>31</v>
      </c>
      <c r="C284" s="110" t="s">
        <v>557</v>
      </c>
      <c r="D284" s="109">
        <v>300000</v>
      </c>
      <c r="E284" s="109">
        <v>300000</v>
      </c>
      <c r="F284" s="111" t="str">
        <f t="shared" si="4"/>
        <v>-</v>
      </c>
    </row>
    <row r="285" spans="1:6" ht="98.45" customHeight="1">
      <c r="A285" s="41" t="s">
        <v>558</v>
      </c>
      <c r="B285" s="37" t="s">
        <v>31</v>
      </c>
      <c r="C285" s="110" t="s">
        <v>559</v>
      </c>
      <c r="D285" s="109">
        <v>450000</v>
      </c>
      <c r="E285" s="109">
        <v>450000</v>
      </c>
      <c r="F285" s="111" t="str">
        <f t="shared" si="4"/>
        <v>-</v>
      </c>
    </row>
    <row r="286" spans="1:6" ht="49.15" customHeight="1">
      <c r="A286" s="36" t="s">
        <v>560</v>
      </c>
      <c r="B286" s="37" t="s">
        <v>31</v>
      </c>
      <c r="C286" s="110" t="s">
        <v>561</v>
      </c>
      <c r="D286" s="109">
        <v>300000</v>
      </c>
      <c r="E286" s="109">
        <v>300000</v>
      </c>
      <c r="F286" s="111" t="str">
        <f t="shared" si="4"/>
        <v>-</v>
      </c>
    </row>
    <row r="287" spans="1:6" ht="49.15" customHeight="1">
      <c r="A287" s="36" t="s">
        <v>562</v>
      </c>
      <c r="B287" s="37" t="s">
        <v>31</v>
      </c>
      <c r="C287" s="110" t="s">
        <v>563</v>
      </c>
      <c r="D287" s="109">
        <v>178600</v>
      </c>
      <c r="E287" s="109">
        <v>178600</v>
      </c>
      <c r="F287" s="111" t="str">
        <f t="shared" si="4"/>
        <v>-</v>
      </c>
    </row>
    <row r="288" spans="1:6" ht="86.1" customHeight="1">
      <c r="A288" s="36" t="s">
        <v>564</v>
      </c>
      <c r="B288" s="37" t="s">
        <v>31</v>
      </c>
      <c r="C288" s="110" t="s">
        <v>565</v>
      </c>
      <c r="D288" s="109">
        <v>300000</v>
      </c>
      <c r="E288" s="109">
        <v>300000</v>
      </c>
      <c r="F288" s="111" t="str">
        <f t="shared" si="4"/>
        <v>-</v>
      </c>
    </row>
    <row r="289" spans="1:6" ht="61.5" customHeight="1">
      <c r="A289" s="36" t="s">
        <v>566</v>
      </c>
      <c r="B289" s="37" t="s">
        <v>31</v>
      </c>
      <c r="C289" s="110" t="s">
        <v>567</v>
      </c>
      <c r="D289" s="109">
        <v>337000</v>
      </c>
      <c r="E289" s="109">
        <v>337000</v>
      </c>
      <c r="F289" s="111" t="str">
        <f t="shared" si="4"/>
        <v>-</v>
      </c>
    </row>
    <row r="290" spans="1:6" ht="86.1" customHeight="1">
      <c r="A290" s="36" t="s">
        <v>568</v>
      </c>
      <c r="B290" s="37" t="s">
        <v>31</v>
      </c>
      <c r="C290" s="110" t="s">
        <v>569</v>
      </c>
      <c r="D290" s="109">
        <v>300000</v>
      </c>
      <c r="E290" s="109">
        <v>300000</v>
      </c>
      <c r="F290" s="111" t="str">
        <f t="shared" si="4"/>
        <v>-</v>
      </c>
    </row>
    <row r="291" spans="1:6" ht="61.5" customHeight="1">
      <c r="A291" s="36" t="s">
        <v>570</v>
      </c>
      <c r="B291" s="37" t="s">
        <v>31</v>
      </c>
      <c r="C291" s="110" t="s">
        <v>571</v>
      </c>
      <c r="D291" s="109">
        <v>246300</v>
      </c>
      <c r="E291" s="109">
        <v>246320</v>
      </c>
      <c r="F291" s="111" t="str">
        <f t="shared" si="4"/>
        <v>-</v>
      </c>
    </row>
    <row r="292" spans="1:6" ht="86.1" customHeight="1">
      <c r="A292" s="36" t="s">
        <v>572</v>
      </c>
      <c r="B292" s="37" t="s">
        <v>31</v>
      </c>
      <c r="C292" s="110" t="s">
        <v>573</v>
      </c>
      <c r="D292" s="109">
        <v>198000</v>
      </c>
      <c r="E292" s="109">
        <v>198000</v>
      </c>
      <c r="F292" s="111" t="str">
        <f t="shared" si="4"/>
        <v>-</v>
      </c>
    </row>
    <row r="293" spans="1:6" ht="98.45" customHeight="1">
      <c r="A293" s="36" t="s">
        <v>574</v>
      </c>
      <c r="B293" s="37" t="s">
        <v>31</v>
      </c>
      <c r="C293" s="110" t="s">
        <v>575</v>
      </c>
      <c r="D293" s="109">
        <v>299500</v>
      </c>
      <c r="E293" s="109">
        <v>299520</v>
      </c>
      <c r="F293" s="111" t="str">
        <f t="shared" si="4"/>
        <v>-</v>
      </c>
    </row>
    <row r="294" spans="1:6" ht="98.45" customHeight="1">
      <c r="A294" s="41" t="s">
        <v>576</v>
      </c>
      <c r="B294" s="37" t="s">
        <v>31</v>
      </c>
      <c r="C294" s="110" t="s">
        <v>577</v>
      </c>
      <c r="D294" s="109">
        <v>210000</v>
      </c>
      <c r="E294" s="109">
        <v>210000</v>
      </c>
      <c r="F294" s="111" t="str">
        <f t="shared" si="4"/>
        <v>-</v>
      </c>
    </row>
    <row r="295" spans="1:6" ht="86.1" customHeight="1">
      <c r="A295" s="36" t="s">
        <v>578</v>
      </c>
      <c r="B295" s="37" t="s">
        <v>31</v>
      </c>
      <c r="C295" s="110" t="s">
        <v>579</v>
      </c>
      <c r="D295" s="109">
        <v>150000</v>
      </c>
      <c r="E295" s="109">
        <v>150000</v>
      </c>
      <c r="F295" s="111" t="str">
        <f t="shared" si="4"/>
        <v>-</v>
      </c>
    </row>
    <row r="296" spans="1:6" ht="61.5" customHeight="1">
      <c r="A296" s="36" t="s">
        <v>580</v>
      </c>
      <c r="B296" s="37" t="s">
        <v>31</v>
      </c>
      <c r="C296" s="110" t="s">
        <v>581</v>
      </c>
      <c r="D296" s="109">
        <v>117000</v>
      </c>
      <c r="E296" s="109">
        <v>117000</v>
      </c>
      <c r="F296" s="111" t="str">
        <f t="shared" si="4"/>
        <v>-</v>
      </c>
    </row>
    <row r="297" spans="1:6" ht="73.900000000000006" customHeight="1">
      <c r="A297" s="36" t="s">
        <v>582</v>
      </c>
      <c r="B297" s="37" t="s">
        <v>31</v>
      </c>
      <c r="C297" s="110" t="s">
        <v>583</v>
      </c>
      <c r="D297" s="109">
        <v>150000</v>
      </c>
      <c r="E297" s="109">
        <v>149983.49</v>
      </c>
      <c r="F297" s="111">
        <f t="shared" si="4"/>
        <v>16.510000000009313</v>
      </c>
    </row>
    <row r="298" spans="1:6" ht="73.900000000000006" customHeight="1">
      <c r="A298" s="36" t="s">
        <v>584</v>
      </c>
      <c r="B298" s="37" t="s">
        <v>31</v>
      </c>
      <c r="C298" s="110" t="s">
        <v>585</v>
      </c>
      <c r="D298" s="109">
        <v>150000</v>
      </c>
      <c r="E298" s="109">
        <v>150000</v>
      </c>
      <c r="F298" s="111" t="str">
        <f t="shared" si="4"/>
        <v>-</v>
      </c>
    </row>
    <row r="299" spans="1:6" ht="73.900000000000006" customHeight="1">
      <c r="A299" s="36" t="s">
        <v>586</v>
      </c>
      <c r="B299" s="37" t="s">
        <v>31</v>
      </c>
      <c r="C299" s="110" t="s">
        <v>587</v>
      </c>
      <c r="D299" s="109">
        <v>88000</v>
      </c>
      <c r="E299" s="109" t="s">
        <v>46</v>
      </c>
      <c r="F299" s="111">
        <f t="shared" si="4"/>
        <v>88000</v>
      </c>
    </row>
    <row r="300" spans="1:6" ht="49.15" customHeight="1">
      <c r="A300" s="36" t="s">
        <v>588</v>
      </c>
      <c r="B300" s="37" t="s">
        <v>31</v>
      </c>
      <c r="C300" s="110" t="s">
        <v>589</v>
      </c>
      <c r="D300" s="109">
        <v>150000</v>
      </c>
      <c r="E300" s="109">
        <v>150000</v>
      </c>
      <c r="F300" s="111" t="str">
        <f t="shared" si="4"/>
        <v>-</v>
      </c>
    </row>
    <row r="301" spans="1:6" ht="61.5" customHeight="1">
      <c r="A301" s="36" t="s">
        <v>590</v>
      </c>
      <c r="B301" s="37" t="s">
        <v>31</v>
      </c>
      <c r="C301" s="110" t="s">
        <v>591</v>
      </c>
      <c r="D301" s="109">
        <v>18000</v>
      </c>
      <c r="E301" s="109">
        <v>18000</v>
      </c>
      <c r="F301" s="111" t="str">
        <f t="shared" si="4"/>
        <v>-</v>
      </c>
    </row>
    <row r="302" spans="1:6" ht="61.5" customHeight="1">
      <c r="A302" s="36" t="s">
        <v>592</v>
      </c>
      <c r="B302" s="37" t="s">
        <v>31</v>
      </c>
      <c r="C302" s="110" t="s">
        <v>593</v>
      </c>
      <c r="D302" s="109">
        <v>200000</v>
      </c>
      <c r="E302" s="109">
        <v>200000</v>
      </c>
      <c r="F302" s="111" t="str">
        <f t="shared" si="4"/>
        <v>-</v>
      </c>
    </row>
    <row r="303" spans="1:6" ht="73.900000000000006" customHeight="1">
      <c r="A303" s="36" t="s">
        <v>594</v>
      </c>
      <c r="B303" s="37" t="s">
        <v>31</v>
      </c>
      <c r="C303" s="110" t="s">
        <v>595</v>
      </c>
      <c r="D303" s="109">
        <v>36200</v>
      </c>
      <c r="E303" s="109">
        <v>36150</v>
      </c>
      <c r="F303" s="111">
        <f t="shared" si="4"/>
        <v>50</v>
      </c>
    </row>
    <row r="304" spans="1:6" ht="61.5" customHeight="1">
      <c r="A304" s="36" t="s">
        <v>596</v>
      </c>
      <c r="B304" s="37" t="s">
        <v>31</v>
      </c>
      <c r="C304" s="110" t="s">
        <v>597</v>
      </c>
      <c r="D304" s="109">
        <v>195000</v>
      </c>
      <c r="E304" s="109">
        <v>195000</v>
      </c>
      <c r="F304" s="111" t="str">
        <f t="shared" si="4"/>
        <v>-</v>
      </c>
    </row>
    <row r="305" spans="1:6" ht="73.900000000000006" customHeight="1">
      <c r="A305" s="36" t="s">
        <v>598</v>
      </c>
      <c r="B305" s="37" t="s">
        <v>31</v>
      </c>
      <c r="C305" s="110" t="s">
        <v>599</v>
      </c>
      <c r="D305" s="109">
        <v>144100</v>
      </c>
      <c r="E305" s="109">
        <v>144100</v>
      </c>
      <c r="F305" s="111" t="str">
        <f t="shared" si="4"/>
        <v>-</v>
      </c>
    </row>
    <row r="306" spans="1:6" ht="49.15" customHeight="1">
      <c r="A306" s="36" t="s">
        <v>600</v>
      </c>
      <c r="B306" s="37" t="s">
        <v>31</v>
      </c>
      <c r="C306" s="110" t="s">
        <v>601</v>
      </c>
      <c r="D306" s="109">
        <v>220600</v>
      </c>
      <c r="E306" s="109">
        <v>220610</v>
      </c>
      <c r="F306" s="111" t="str">
        <f t="shared" si="4"/>
        <v>-</v>
      </c>
    </row>
    <row r="307" spans="1:6" ht="98.45" customHeight="1">
      <c r="A307" s="41" t="s">
        <v>602</v>
      </c>
      <c r="B307" s="37" t="s">
        <v>31</v>
      </c>
      <c r="C307" s="110" t="s">
        <v>603</v>
      </c>
      <c r="D307" s="109">
        <v>440500</v>
      </c>
      <c r="E307" s="109">
        <v>440500</v>
      </c>
      <c r="F307" s="111" t="str">
        <f t="shared" si="4"/>
        <v>-</v>
      </c>
    </row>
    <row r="308" spans="1:6" ht="73.900000000000006" customHeight="1">
      <c r="A308" s="36" t="s">
        <v>604</v>
      </c>
      <c r="B308" s="37" t="s">
        <v>31</v>
      </c>
      <c r="C308" s="110" t="s">
        <v>605</v>
      </c>
      <c r="D308" s="109">
        <v>319500</v>
      </c>
      <c r="E308" s="109">
        <v>319510</v>
      </c>
      <c r="F308" s="111" t="str">
        <f t="shared" si="4"/>
        <v>-</v>
      </c>
    </row>
    <row r="309" spans="1:6" ht="61.5" customHeight="1">
      <c r="A309" s="36" t="s">
        <v>606</v>
      </c>
      <c r="B309" s="37" t="s">
        <v>31</v>
      </c>
      <c r="C309" s="110" t="s">
        <v>607</v>
      </c>
      <c r="D309" s="109">
        <v>245800</v>
      </c>
      <c r="E309" s="109">
        <v>245800</v>
      </c>
      <c r="F309" s="111" t="str">
        <f t="shared" si="4"/>
        <v>-</v>
      </c>
    </row>
    <row r="310" spans="1:6" ht="86.1" customHeight="1">
      <c r="A310" s="36" t="s">
        <v>608</v>
      </c>
      <c r="B310" s="37" t="s">
        <v>31</v>
      </c>
      <c r="C310" s="110" t="s">
        <v>609</v>
      </c>
      <c r="D310" s="109">
        <v>100000</v>
      </c>
      <c r="E310" s="109">
        <v>100000</v>
      </c>
      <c r="F310" s="111" t="str">
        <f t="shared" si="4"/>
        <v>-</v>
      </c>
    </row>
    <row r="311" spans="1:6" ht="73.900000000000006" customHeight="1">
      <c r="A311" s="36" t="s">
        <v>610</v>
      </c>
      <c r="B311" s="37" t="s">
        <v>31</v>
      </c>
      <c r="C311" s="110" t="s">
        <v>611</v>
      </c>
      <c r="D311" s="109">
        <v>158900</v>
      </c>
      <c r="E311" s="109">
        <v>158900</v>
      </c>
      <c r="F311" s="111" t="str">
        <f t="shared" si="4"/>
        <v>-</v>
      </c>
    </row>
    <row r="312" spans="1:6" ht="73.900000000000006" customHeight="1">
      <c r="A312" s="36" t="s">
        <v>612</v>
      </c>
      <c r="B312" s="37" t="s">
        <v>31</v>
      </c>
      <c r="C312" s="110" t="s">
        <v>613</v>
      </c>
      <c r="D312" s="109">
        <v>158900</v>
      </c>
      <c r="E312" s="109">
        <v>158900</v>
      </c>
      <c r="F312" s="111" t="str">
        <f t="shared" si="4"/>
        <v>-</v>
      </c>
    </row>
    <row r="313" spans="1:6" ht="110.65" customHeight="1">
      <c r="A313" s="41" t="s">
        <v>614</v>
      </c>
      <c r="B313" s="37" t="s">
        <v>31</v>
      </c>
      <c r="C313" s="110" t="s">
        <v>615</v>
      </c>
      <c r="D313" s="109">
        <v>33000</v>
      </c>
      <c r="E313" s="109">
        <v>33000</v>
      </c>
      <c r="F313" s="111" t="str">
        <f t="shared" si="4"/>
        <v>-</v>
      </c>
    </row>
    <row r="314" spans="1:6" ht="61.5" customHeight="1">
      <c r="A314" s="36" t="s">
        <v>616</v>
      </c>
      <c r="B314" s="37" t="s">
        <v>31</v>
      </c>
      <c r="C314" s="110" t="s">
        <v>617</v>
      </c>
      <c r="D314" s="109">
        <v>715000</v>
      </c>
      <c r="E314" s="109">
        <v>715000</v>
      </c>
      <c r="F314" s="111" t="str">
        <f t="shared" si="4"/>
        <v>-</v>
      </c>
    </row>
    <row r="315" spans="1:6" ht="73.900000000000006" customHeight="1">
      <c r="A315" s="36" t="s">
        <v>618</v>
      </c>
      <c r="B315" s="37" t="s">
        <v>31</v>
      </c>
      <c r="C315" s="110" t="s">
        <v>619</v>
      </c>
      <c r="D315" s="109">
        <v>392900</v>
      </c>
      <c r="E315" s="109">
        <v>392900</v>
      </c>
      <c r="F315" s="111" t="str">
        <f t="shared" si="4"/>
        <v>-</v>
      </c>
    </row>
    <row r="316" spans="1:6" ht="98.45" customHeight="1">
      <c r="A316" s="41" t="s">
        <v>620</v>
      </c>
      <c r="B316" s="37" t="s">
        <v>31</v>
      </c>
      <c r="C316" s="110" t="s">
        <v>621</v>
      </c>
      <c r="D316" s="109">
        <v>200000</v>
      </c>
      <c r="E316" s="109">
        <v>200000</v>
      </c>
      <c r="F316" s="111" t="str">
        <f t="shared" si="4"/>
        <v>-</v>
      </c>
    </row>
    <row r="317" spans="1:6" ht="61.5" customHeight="1">
      <c r="A317" s="36" t="s">
        <v>622</v>
      </c>
      <c r="B317" s="37" t="s">
        <v>31</v>
      </c>
      <c r="C317" s="110" t="s">
        <v>623</v>
      </c>
      <c r="D317" s="109">
        <v>700500</v>
      </c>
      <c r="E317" s="109">
        <v>700500</v>
      </c>
      <c r="F317" s="111" t="str">
        <f t="shared" si="4"/>
        <v>-</v>
      </c>
    </row>
    <row r="318" spans="1:6" ht="86.1" customHeight="1">
      <c r="A318" s="36" t="s">
        <v>624</v>
      </c>
      <c r="B318" s="37" t="s">
        <v>31</v>
      </c>
      <c r="C318" s="110" t="s">
        <v>625</v>
      </c>
      <c r="D318" s="109">
        <v>495000</v>
      </c>
      <c r="E318" s="109">
        <v>495000</v>
      </c>
      <c r="F318" s="111" t="str">
        <f t="shared" si="4"/>
        <v>-</v>
      </c>
    </row>
    <row r="319" spans="1:6" ht="61.5" customHeight="1">
      <c r="A319" s="36" t="s">
        <v>626</v>
      </c>
      <c r="B319" s="37" t="s">
        <v>31</v>
      </c>
      <c r="C319" s="110" t="s">
        <v>627</v>
      </c>
      <c r="D319" s="109">
        <v>450000</v>
      </c>
      <c r="E319" s="109">
        <v>450000</v>
      </c>
      <c r="F319" s="111" t="str">
        <f t="shared" si="4"/>
        <v>-</v>
      </c>
    </row>
    <row r="320" spans="1:6" ht="86.1" customHeight="1">
      <c r="A320" s="36" t="s">
        <v>628</v>
      </c>
      <c r="B320" s="37" t="s">
        <v>31</v>
      </c>
      <c r="C320" s="110" t="s">
        <v>629</v>
      </c>
      <c r="D320" s="109">
        <v>452000</v>
      </c>
      <c r="E320" s="109">
        <v>452000</v>
      </c>
      <c r="F320" s="111" t="str">
        <f t="shared" si="4"/>
        <v>-</v>
      </c>
    </row>
    <row r="321" spans="1:6" ht="49.15" customHeight="1">
      <c r="A321" s="36" t="s">
        <v>630</v>
      </c>
      <c r="B321" s="37" t="s">
        <v>31</v>
      </c>
      <c r="C321" s="110" t="s">
        <v>631</v>
      </c>
      <c r="D321" s="109">
        <v>465000</v>
      </c>
      <c r="E321" s="109">
        <v>465000</v>
      </c>
      <c r="F321" s="111" t="str">
        <f t="shared" si="4"/>
        <v>-</v>
      </c>
    </row>
    <row r="322" spans="1:6" ht="86.1" customHeight="1">
      <c r="A322" s="36" t="s">
        <v>632</v>
      </c>
      <c r="B322" s="37" t="s">
        <v>31</v>
      </c>
      <c r="C322" s="110" t="s">
        <v>633</v>
      </c>
      <c r="D322" s="109">
        <v>270000</v>
      </c>
      <c r="E322" s="109">
        <v>270000</v>
      </c>
      <c r="F322" s="111" t="str">
        <f t="shared" si="4"/>
        <v>-</v>
      </c>
    </row>
    <row r="323" spans="1:6" ht="61.5" customHeight="1">
      <c r="A323" s="36" t="s">
        <v>634</v>
      </c>
      <c r="B323" s="37" t="s">
        <v>31</v>
      </c>
      <c r="C323" s="110" t="s">
        <v>635</v>
      </c>
      <c r="D323" s="109">
        <v>247000</v>
      </c>
      <c r="E323" s="109">
        <v>247000</v>
      </c>
      <c r="F323" s="111" t="str">
        <f t="shared" si="4"/>
        <v>-</v>
      </c>
    </row>
    <row r="324" spans="1:6" ht="123" customHeight="1">
      <c r="A324" s="41" t="s">
        <v>636</v>
      </c>
      <c r="B324" s="37" t="s">
        <v>31</v>
      </c>
      <c r="C324" s="110" t="s">
        <v>637</v>
      </c>
      <c r="D324" s="109">
        <v>350000</v>
      </c>
      <c r="E324" s="109">
        <v>350000</v>
      </c>
      <c r="F324" s="111" t="str">
        <f t="shared" si="4"/>
        <v>-</v>
      </c>
    </row>
    <row r="325" spans="1:6" ht="73.900000000000006" customHeight="1">
      <c r="A325" s="36" t="s">
        <v>638</v>
      </c>
      <c r="B325" s="37" t="s">
        <v>31</v>
      </c>
      <c r="C325" s="110" t="s">
        <v>639</v>
      </c>
      <c r="D325" s="109">
        <v>385000</v>
      </c>
      <c r="E325" s="109">
        <v>385000</v>
      </c>
      <c r="F325" s="111" t="str">
        <f t="shared" si="4"/>
        <v>-</v>
      </c>
    </row>
    <row r="326" spans="1:6" ht="86.1" customHeight="1">
      <c r="A326" s="36" t="s">
        <v>640</v>
      </c>
      <c r="B326" s="37" t="s">
        <v>31</v>
      </c>
      <c r="C326" s="110" t="s">
        <v>641</v>
      </c>
      <c r="D326" s="109">
        <v>405000</v>
      </c>
      <c r="E326" s="109">
        <v>405000</v>
      </c>
      <c r="F326" s="111" t="str">
        <f t="shared" si="4"/>
        <v>-</v>
      </c>
    </row>
    <row r="327" spans="1:6" ht="15">
      <c r="A327" s="36" t="s">
        <v>642</v>
      </c>
      <c r="B327" s="37" t="s">
        <v>31</v>
      </c>
      <c r="C327" s="110" t="s">
        <v>643</v>
      </c>
      <c r="D327" s="109">
        <v>34309642900</v>
      </c>
      <c r="E327" s="109">
        <v>3659668868.6500001</v>
      </c>
      <c r="F327" s="111">
        <f t="shared" si="4"/>
        <v>30649974031.349998</v>
      </c>
    </row>
    <row r="328" spans="1:6" ht="36.950000000000003" customHeight="1">
      <c r="A328" s="36" t="s">
        <v>644</v>
      </c>
      <c r="B328" s="37" t="s">
        <v>31</v>
      </c>
      <c r="C328" s="110" t="s">
        <v>645</v>
      </c>
      <c r="D328" s="109">
        <v>34316043300</v>
      </c>
      <c r="E328" s="109">
        <v>3666187164.8499999</v>
      </c>
      <c r="F328" s="111">
        <f t="shared" si="4"/>
        <v>30649856135.150002</v>
      </c>
    </row>
    <row r="329" spans="1:6" ht="24.6" customHeight="1">
      <c r="A329" s="36" t="s">
        <v>646</v>
      </c>
      <c r="B329" s="37" t="s">
        <v>31</v>
      </c>
      <c r="C329" s="110" t="s">
        <v>647</v>
      </c>
      <c r="D329" s="109">
        <v>236107500</v>
      </c>
      <c r="E329" s="109">
        <v>39351400</v>
      </c>
      <c r="F329" s="111">
        <f t="shared" si="4"/>
        <v>196756100</v>
      </c>
    </row>
    <row r="330" spans="1:6" ht="36.950000000000003" customHeight="1">
      <c r="A330" s="36" t="s">
        <v>648</v>
      </c>
      <c r="B330" s="37" t="s">
        <v>31</v>
      </c>
      <c r="C330" s="110" t="s">
        <v>649</v>
      </c>
      <c r="D330" s="109">
        <v>236107500</v>
      </c>
      <c r="E330" s="109">
        <v>39351400</v>
      </c>
      <c r="F330" s="111">
        <f t="shared" si="4"/>
        <v>196756100</v>
      </c>
    </row>
    <row r="331" spans="1:6" ht="36.950000000000003" customHeight="1">
      <c r="A331" s="36" t="s">
        <v>650</v>
      </c>
      <c r="B331" s="37" t="s">
        <v>31</v>
      </c>
      <c r="C331" s="110" t="s">
        <v>651</v>
      </c>
      <c r="D331" s="109">
        <v>236107500</v>
      </c>
      <c r="E331" s="109">
        <v>39351400</v>
      </c>
      <c r="F331" s="111">
        <f t="shared" si="4"/>
        <v>196756100</v>
      </c>
    </row>
    <row r="332" spans="1:6" ht="36.950000000000003" customHeight="1">
      <c r="A332" s="36" t="s">
        <v>652</v>
      </c>
      <c r="B332" s="37" t="s">
        <v>31</v>
      </c>
      <c r="C332" s="110" t="s">
        <v>653</v>
      </c>
      <c r="D332" s="109">
        <v>11315255200</v>
      </c>
      <c r="E332" s="109">
        <v>95353862.030000001</v>
      </c>
      <c r="F332" s="111">
        <f t="shared" si="4"/>
        <v>11219901337.969999</v>
      </c>
    </row>
    <row r="333" spans="1:6" ht="36.950000000000003" customHeight="1">
      <c r="A333" s="36" t="s">
        <v>654</v>
      </c>
      <c r="B333" s="37" t="s">
        <v>31</v>
      </c>
      <c r="C333" s="110" t="s">
        <v>655</v>
      </c>
      <c r="D333" s="109">
        <v>3469551700</v>
      </c>
      <c r="E333" s="109" t="s">
        <v>46</v>
      </c>
      <c r="F333" s="111">
        <f t="shared" si="4"/>
        <v>3469551700</v>
      </c>
    </row>
    <row r="334" spans="1:6" ht="49.15" customHeight="1">
      <c r="A334" s="36" t="s">
        <v>656</v>
      </c>
      <c r="B334" s="37" t="s">
        <v>31</v>
      </c>
      <c r="C334" s="110" t="s">
        <v>657</v>
      </c>
      <c r="D334" s="109">
        <v>3469551700</v>
      </c>
      <c r="E334" s="109" t="s">
        <v>46</v>
      </c>
      <c r="F334" s="111">
        <f t="shared" si="4"/>
        <v>3469551700</v>
      </c>
    </row>
    <row r="335" spans="1:6" ht="135.4" customHeight="1">
      <c r="A335" s="41" t="s">
        <v>658</v>
      </c>
      <c r="B335" s="37" t="s">
        <v>31</v>
      </c>
      <c r="C335" s="110" t="s">
        <v>659</v>
      </c>
      <c r="D335" s="109">
        <v>70538400</v>
      </c>
      <c r="E335" s="109" t="s">
        <v>46</v>
      </c>
      <c r="F335" s="111">
        <f t="shared" si="4"/>
        <v>70538400</v>
      </c>
    </row>
    <row r="336" spans="1:6" ht="123" customHeight="1">
      <c r="A336" s="41" t="s">
        <v>660</v>
      </c>
      <c r="B336" s="37" t="s">
        <v>31</v>
      </c>
      <c r="C336" s="110" t="s">
        <v>661</v>
      </c>
      <c r="D336" s="109">
        <v>70538400</v>
      </c>
      <c r="E336" s="109" t="s">
        <v>46</v>
      </c>
      <c r="F336" s="111">
        <f t="shared" si="4"/>
        <v>70538400</v>
      </c>
    </row>
    <row r="337" spans="1:6" ht="110.65" customHeight="1">
      <c r="A337" s="41" t="s">
        <v>662</v>
      </c>
      <c r="B337" s="37" t="s">
        <v>31</v>
      </c>
      <c r="C337" s="110" t="s">
        <v>663</v>
      </c>
      <c r="D337" s="109">
        <v>196326900</v>
      </c>
      <c r="E337" s="109" t="s">
        <v>46</v>
      </c>
      <c r="F337" s="111">
        <f t="shared" si="4"/>
        <v>196326900</v>
      </c>
    </row>
    <row r="338" spans="1:6" ht="98.45" customHeight="1">
      <c r="A338" s="41" t="s">
        <v>664</v>
      </c>
      <c r="B338" s="37" t="s">
        <v>31</v>
      </c>
      <c r="C338" s="110" t="s">
        <v>665</v>
      </c>
      <c r="D338" s="109">
        <v>196326900</v>
      </c>
      <c r="E338" s="109" t="s">
        <v>46</v>
      </c>
      <c r="F338" s="111">
        <f t="shared" si="4"/>
        <v>196326900</v>
      </c>
    </row>
    <row r="339" spans="1:6" ht="61.5" customHeight="1">
      <c r="A339" s="36" t="s">
        <v>666</v>
      </c>
      <c r="B339" s="37" t="s">
        <v>31</v>
      </c>
      <c r="C339" s="110" t="s">
        <v>667</v>
      </c>
      <c r="D339" s="109">
        <v>2905119100</v>
      </c>
      <c r="E339" s="109" t="s">
        <v>46</v>
      </c>
      <c r="F339" s="111">
        <f t="shared" si="4"/>
        <v>2905119100</v>
      </c>
    </row>
    <row r="340" spans="1:6" ht="61.5" customHeight="1">
      <c r="A340" s="36" t="s">
        <v>668</v>
      </c>
      <c r="B340" s="37" t="s">
        <v>31</v>
      </c>
      <c r="C340" s="110" t="s">
        <v>669</v>
      </c>
      <c r="D340" s="109">
        <v>2905119100</v>
      </c>
      <c r="E340" s="109" t="s">
        <v>46</v>
      </c>
      <c r="F340" s="111">
        <f t="shared" si="4"/>
        <v>2905119100</v>
      </c>
    </row>
    <row r="341" spans="1:6" ht="86.1" customHeight="1">
      <c r="A341" s="36" t="s">
        <v>670</v>
      </c>
      <c r="B341" s="37" t="s">
        <v>31</v>
      </c>
      <c r="C341" s="110" t="s">
        <v>671</v>
      </c>
      <c r="D341" s="109">
        <v>57329200</v>
      </c>
      <c r="E341" s="109">
        <v>10368606</v>
      </c>
      <c r="F341" s="111">
        <f t="shared" ref="F341:F404" si="5">IF(OR(D341="-",IF(E341="-",0,E341)&gt;=IF(D341="-",0,D341)),"-",IF(D341="-",0,D341)-IF(E341="-",0,E341))</f>
        <v>46960594</v>
      </c>
    </row>
    <row r="342" spans="1:6" ht="86.1" customHeight="1">
      <c r="A342" s="36" t="s">
        <v>672</v>
      </c>
      <c r="B342" s="37" t="s">
        <v>31</v>
      </c>
      <c r="C342" s="110" t="s">
        <v>673</v>
      </c>
      <c r="D342" s="109">
        <v>57329200</v>
      </c>
      <c r="E342" s="109">
        <v>10368606</v>
      </c>
      <c r="F342" s="111">
        <f t="shared" si="5"/>
        <v>46960594</v>
      </c>
    </row>
    <row r="343" spans="1:6" ht="49.15" customHeight="1">
      <c r="A343" s="36" t="s">
        <v>674</v>
      </c>
      <c r="B343" s="37" t="s">
        <v>31</v>
      </c>
      <c r="C343" s="110" t="s">
        <v>675</v>
      </c>
      <c r="D343" s="109">
        <v>2913600</v>
      </c>
      <c r="E343" s="109" t="s">
        <v>46</v>
      </c>
      <c r="F343" s="111">
        <f t="shared" si="5"/>
        <v>2913600</v>
      </c>
    </row>
    <row r="344" spans="1:6" ht="49.15" customHeight="1">
      <c r="A344" s="36" t="s">
        <v>676</v>
      </c>
      <c r="B344" s="37" t="s">
        <v>31</v>
      </c>
      <c r="C344" s="110" t="s">
        <v>677</v>
      </c>
      <c r="D344" s="109">
        <v>2913600</v>
      </c>
      <c r="E344" s="109" t="s">
        <v>46</v>
      </c>
      <c r="F344" s="111">
        <f t="shared" si="5"/>
        <v>2913600</v>
      </c>
    </row>
    <row r="345" spans="1:6" ht="73.900000000000006" customHeight="1">
      <c r="A345" s="36" t="s">
        <v>678</v>
      </c>
      <c r="B345" s="37" t="s">
        <v>31</v>
      </c>
      <c r="C345" s="110" t="s">
        <v>679</v>
      </c>
      <c r="D345" s="109">
        <v>803360200</v>
      </c>
      <c r="E345" s="109">
        <v>84985256.030000001</v>
      </c>
      <c r="F345" s="111">
        <f t="shared" si="5"/>
        <v>718374943.97000003</v>
      </c>
    </row>
    <row r="346" spans="1:6" ht="73.900000000000006" customHeight="1">
      <c r="A346" s="36" t="s">
        <v>680</v>
      </c>
      <c r="B346" s="37" t="s">
        <v>31</v>
      </c>
      <c r="C346" s="110" t="s">
        <v>681</v>
      </c>
      <c r="D346" s="109">
        <v>803360200</v>
      </c>
      <c r="E346" s="109">
        <v>84985256.030000001</v>
      </c>
      <c r="F346" s="111">
        <f t="shared" si="5"/>
        <v>718374943.97000003</v>
      </c>
    </row>
    <row r="347" spans="1:6" ht="73.900000000000006" customHeight="1">
      <c r="A347" s="36" t="s">
        <v>682</v>
      </c>
      <c r="B347" s="37" t="s">
        <v>31</v>
      </c>
      <c r="C347" s="110" t="s">
        <v>683</v>
      </c>
      <c r="D347" s="109">
        <v>1330012900</v>
      </c>
      <c r="E347" s="109" t="s">
        <v>46</v>
      </c>
      <c r="F347" s="111">
        <f t="shared" si="5"/>
        <v>1330012900</v>
      </c>
    </row>
    <row r="348" spans="1:6" ht="73.900000000000006" customHeight="1">
      <c r="A348" s="36" t="s">
        <v>684</v>
      </c>
      <c r="B348" s="37" t="s">
        <v>31</v>
      </c>
      <c r="C348" s="110" t="s">
        <v>685</v>
      </c>
      <c r="D348" s="109">
        <v>1330012900</v>
      </c>
      <c r="E348" s="109" t="s">
        <v>46</v>
      </c>
      <c r="F348" s="111">
        <f t="shared" si="5"/>
        <v>1330012900</v>
      </c>
    </row>
    <row r="349" spans="1:6" ht="24.6" customHeight="1">
      <c r="A349" s="36" t="s">
        <v>686</v>
      </c>
      <c r="B349" s="37" t="s">
        <v>31</v>
      </c>
      <c r="C349" s="110" t="s">
        <v>687</v>
      </c>
      <c r="D349" s="109">
        <v>8000000</v>
      </c>
      <c r="E349" s="109" t="s">
        <v>46</v>
      </c>
      <c r="F349" s="111">
        <f t="shared" si="5"/>
        <v>8000000</v>
      </c>
    </row>
    <row r="350" spans="1:6" ht="36.950000000000003" customHeight="1">
      <c r="A350" s="36" t="s">
        <v>688</v>
      </c>
      <c r="B350" s="37" t="s">
        <v>31</v>
      </c>
      <c r="C350" s="110" t="s">
        <v>689</v>
      </c>
      <c r="D350" s="109">
        <v>8000000</v>
      </c>
      <c r="E350" s="109" t="s">
        <v>46</v>
      </c>
      <c r="F350" s="111">
        <f t="shared" si="5"/>
        <v>8000000</v>
      </c>
    </row>
    <row r="351" spans="1:6" ht="36.950000000000003" customHeight="1">
      <c r="A351" s="36" t="s">
        <v>690</v>
      </c>
      <c r="B351" s="37" t="s">
        <v>31</v>
      </c>
      <c r="C351" s="110" t="s">
        <v>691</v>
      </c>
      <c r="D351" s="109">
        <v>98833800</v>
      </c>
      <c r="E351" s="109" t="s">
        <v>46</v>
      </c>
      <c r="F351" s="111">
        <f t="shared" si="5"/>
        <v>98833800</v>
      </c>
    </row>
    <row r="352" spans="1:6" ht="36.950000000000003" customHeight="1">
      <c r="A352" s="36" t="s">
        <v>692</v>
      </c>
      <c r="B352" s="37" t="s">
        <v>31</v>
      </c>
      <c r="C352" s="110" t="s">
        <v>693</v>
      </c>
      <c r="D352" s="109">
        <v>98833800</v>
      </c>
      <c r="E352" s="109" t="s">
        <v>46</v>
      </c>
      <c r="F352" s="111">
        <f t="shared" si="5"/>
        <v>98833800</v>
      </c>
    </row>
    <row r="353" spans="1:6" ht="36.950000000000003" customHeight="1">
      <c r="A353" s="36" t="s">
        <v>694</v>
      </c>
      <c r="B353" s="37" t="s">
        <v>31</v>
      </c>
      <c r="C353" s="110" t="s">
        <v>695</v>
      </c>
      <c r="D353" s="109">
        <v>3823300</v>
      </c>
      <c r="E353" s="109" t="s">
        <v>46</v>
      </c>
      <c r="F353" s="111">
        <f t="shared" si="5"/>
        <v>3823300</v>
      </c>
    </row>
    <row r="354" spans="1:6" ht="49.15" customHeight="1">
      <c r="A354" s="36" t="s">
        <v>696</v>
      </c>
      <c r="B354" s="37" t="s">
        <v>31</v>
      </c>
      <c r="C354" s="110" t="s">
        <v>697</v>
      </c>
      <c r="D354" s="109">
        <v>3823300</v>
      </c>
      <c r="E354" s="109" t="s">
        <v>46</v>
      </c>
      <c r="F354" s="111">
        <f t="shared" si="5"/>
        <v>3823300</v>
      </c>
    </row>
    <row r="355" spans="1:6" ht="24.6" customHeight="1">
      <c r="A355" s="36" t="s">
        <v>698</v>
      </c>
      <c r="B355" s="37" t="s">
        <v>31</v>
      </c>
      <c r="C355" s="110" t="s">
        <v>699</v>
      </c>
      <c r="D355" s="109">
        <v>8790800</v>
      </c>
      <c r="E355" s="109" t="s">
        <v>46</v>
      </c>
      <c r="F355" s="111">
        <f t="shared" si="5"/>
        <v>8790800</v>
      </c>
    </row>
    <row r="356" spans="1:6" ht="24.6" customHeight="1">
      <c r="A356" s="36" t="s">
        <v>700</v>
      </c>
      <c r="B356" s="37" t="s">
        <v>31</v>
      </c>
      <c r="C356" s="110" t="s">
        <v>701</v>
      </c>
      <c r="D356" s="109">
        <v>8790800</v>
      </c>
      <c r="E356" s="109" t="s">
        <v>46</v>
      </c>
      <c r="F356" s="111">
        <f t="shared" si="5"/>
        <v>8790800</v>
      </c>
    </row>
    <row r="357" spans="1:6" ht="36.950000000000003" customHeight="1">
      <c r="A357" s="36" t="s">
        <v>702</v>
      </c>
      <c r="B357" s="37" t="s">
        <v>31</v>
      </c>
      <c r="C357" s="110" t="s">
        <v>703</v>
      </c>
      <c r="D357" s="109">
        <v>70000000</v>
      </c>
      <c r="E357" s="109" t="s">
        <v>46</v>
      </c>
      <c r="F357" s="111">
        <f t="shared" si="5"/>
        <v>70000000</v>
      </c>
    </row>
    <row r="358" spans="1:6" ht="36.950000000000003" customHeight="1">
      <c r="A358" s="36" t="s">
        <v>704</v>
      </c>
      <c r="B358" s="37" t="s">
        <v>31</v>
      </c>
      <c r="C358" s="110" t="s">
        <v>705</v>
      </c>
      <c r="D358" s="109">
        <v>70000000</v>
      </c>
      <c r="E358" s="109" t="s">
        <v>46</v>
      </c>
      <c r="F358" s="111">
        <f t="shared" si="5"/>
        <v>70000000</v>
      </c>
    </row>
    <row r="359" spans="1:6" ht="49.15" customHeight="1">
      <c r="A359" s="36" t="s">
        <v>706</v>
      </c>
      <c r="B359" s="37" t="s">
        <v>31</v>
      </c>
      <c r="C359" s="110" t="s">
        <v>707</v>
      </c>
      <c r="D359" s="109">
        <v>462700</v>
      </c>
      <c r="E359" s="109" t="s">
        <v>46</v>
      </c>
      <c r="F359" s="111">
        <f t="shared" si="5"/>
        <v>462700</v>
      </c>
    </row>
    <row r="360" spans="1:6" ht="49.15" customHeight="1">
      <c r="A360" s="36" t="s">
        <v>708</v>
      </c>
      <c r="B360" s="37" t="s">
        <v>31</v>
      </c>
      <c r="C360" s="110" t="s">
        <v>709</v>
      </c>
      <c r="D360" s="109">
        <v>462700</v>
      </c>
      <c r="E360" s="109" t="s">
        <v>46</v>
      </c>
      <c r="F360" s="111">
        <f t="shared" si="5"/>
        <v>462700</v>
      </c>
    </row>
    <row r="361" spans="1:6" ht="36.950000000000003" customHeight="1">
      <c r="A361" s="36" t="s">
        <v>710</v>
      </c>
      <c r="B361" s="37" t="s">
        <v>31</v>
      </c>
      <c r="C361" s="110" t="s">
        <v>711</v>
      </c>
      <c r="D361" s="109">
        <v>389489200</v>
      </c>
      <c r="E361" s="109" t="s">
        <v>46</v>
      </c>
      <c r="F361" s="111">
        <f t="shared" si="5"/>
        <v>389489200</v>
      </c>
    </row>
    <row r="362" spans="1:6" ht="49.15" customHeight="1">
      <c r="A362" s="36" t="s">
        <v>712</v>
      </c>
      <c r="B362" s="37" t="s">
        <v>31</v>
      </c>
      <c r="C362" s="110" t="s">
        <v>713</v>
      </c>
      <c r="D362" s="109">
        <v>389489200</v>
      </c>
      <c r="E362" s="109" t="s">
        <v>46</v>
      </c>
      <c r="F362" s="111">
        <f t="shared" si="5"/>
        <v>389489200</v>
      </c>
    </row>
    <row r="363" spans="1:6" ht="86.1" customHeight="1">
      <c r="A363" s="36" t="s">
        <v>714</v>
      </c>
      <c r="B363" s="37" t="s">
        <v>31</v>
      </c>
      <c r="C363" s="110" t="s">
        <v>715</v>
      </c>
      <c r="D363" s="109">
        <v>138109400</v>
      </c>
      <c r="E363" s="109" t="s">
        <v>46</v>
      </c>
      <c r="F363" s="111">
        <f t="shared" si="5"/>
        <v>138109400</v>
      </c>
    </row>
    <row r="364" spans="1:6" ht="98.45" customHeight="1">
      <c r="A364" s="36" t="s">
        <v>716</v>
      </c>
      <c r="B364" s="37" t="s">
        <v>31</v>
      </c>
      <c r="C364" s="110" t="s">
        <v>717</v>
      </c>
      <c r="D364" s="109">
        <v>138109400</v>
      </c>
      <c r="E364" s="109" t="s">
        <v>46</v>
      </c>
      <c r="F364" s="111">
        <f t="shared" si="5"/>
        <v>138109400</v>
      </c>
    </row>
    <row r="365" spans="1:6" ht="15">
      <c r="A365" s="36" t="s">
        <v>718</v>
      </c>
      <c r="B365" s="37" t="s">
        <v>31</v>
      </c>
      <c r="C365" s="110" t="s">
        <v>719</v>
      </c>
      <c r="D365" s="109">
        <v>1762594000</v>
      </c>
      <c r="E365" s="109" t="s">
        <v>46</v>
      </c>
      <c r="F365" s="111">
        <f t="shared" si="5"/>
        <v>1762594000</v>
      </c>
    </row>
    <row r="366" spans="1:6" ht="24.6" customHeight="1">
      <c r="A366" s="36" t="s">
        <v>720</v>
      </c>
      <c r="B366" s="37" t="s">
        <v>31</v>
      </c>
      <c r="C366" s="110" t="s">
        <v>721</v>
      </c>
      <c r="D366" s="109">
        <v>1762594000</v>
      </c>
      <c r="E366" s="109" t="s">
        <v>46</v>
      </c>
      <c r="F366" s="111">
        <f t="shared" si="5"/>
        <v>1762594000</v>
      </c>
    </row>
    <row r="367" spans="1:6" ht="24.6" customHeight="1">
      <c r="A367" s="36" t="s">
        <v>722</v>
      </c>
      <c r="B367" s="37" t="s">
        <v>31</v>
      </c>
      <c r="C367" s="110" t="s">
        <v>723</v>
      </c>
      <c r="D367" s="109">
        <v>22305811100</v>
      </c>
      <c r="E367" s="109">
        <v>3458654168.0700002</v>
      </c>
      <c r="F367" s="111">
        <f t="shared" si="5"/>
        <v>18847156931.93</v>
      </c>
    </row>
    <row r="368" spans="1:6" ht="73.900000000000006" customHeight="1">
      <c r="A368" s="36" t="s">
        <v>724</v>
      </c>
      <c r="B368" s="37" t="s">
        <v>31</v>
      </c>
      <c r="C368" s="110" t="s">
        <v>725</v>
      </c>
      <c r="D368" s="109">
        <v>26911600</v>
      </c>
      <c r="E368" s="109">
        <v>4417532.3</v>
      </c>
      <c r="F368" s="111">
        <f t="shared" si="5"/>
        <v>22494067.699999999</v>
      </c>
    </row>
    <row r="369" spans="1:6" ht="61.5" customHeight="1">
      <c r="A369" s="36" t="s">
        <v>726</v>
      </c>
      <c r="B369" s="37" t="s">
        <v>31</v>
      </c>
      <c r="C369" s="110" t="s">
        <v>727</v>
      </c>
      <c r="D369" s="109">
        <v>26911600</v>
      </c>
      <c r="E369" s="109">
        <v>4417532.3</v>
      </c>
      <c r="F369" s="111">
        <f t="shared" si="5"/>
        <v>22494067.699999999</v>
      </c>
    </row>
    <row r="370" spans="1:6" ht="49.15" customHeight="1">
      <c r="A370" s="36" t="s">
        <v>728</v>
      </c>
      <c r="B370" s="37" t="s">
        <v>31</v>
      </c>
      <c r="C370" s="110" t="s">
        <v>729</v>
      </c>
      <c r="D370" s="109">
        <v>159778500</v>
      </c>
      <c r="E370" s="109">
        <v>29027752.07</v>
      </c>
      <c r="F370" s="111">
        <f t="shared" si="5"/>
        <v>130750747.93000001</v>
      </c>
    </row>
    <row r="371" spans="1:6" ht="49.15" customHeight="1">
      <c r="A371" s="36" t="s">
        <v>730</v>
      </c>
      <c r="B371" s="37" t="s">
        <v>31</v>
      </c>
      <c r="C371" s="110" t="s">
        <v>731</v>
      </c>
      <c r="D371" s="109">
        <v>159778500</v>
      </c>
      <c r="E371" s="109">
        <v>29027752.07</v>
      </c>
      <c r="F371" s="111">
        <f t="shared" si="5"/>
        <v>130750747.93000001</v>
      </c>
    </row>
    <row r="372" spans="1:6" ht="36.950000000000003" customHeight="1">
      <c r="A372" s="36" t="s">
        <v>732</v>
      </c>
      <c r="B372" s="37" t="s">
        <v>31</v>
      </c>
      <c r="C372" s="110" t="s">
        <v>733</v>
      </c>
      <c r="D372" s="109">
        <v>5869887600</v>
      </c>
      <c r="E372" s="109">
        <v>950685438.60000002</v>
      </c>
      <c r="F372" s="111">
        <f t="shared" si="5"/>
        <v>4919202161.3999996</v>
      </c>
    </row>
    <row r="373" spans="1:6" ht="36.950000000000003" customHeight="1">
      <c r="A373" s="36" t="s">
        <v>734</v>
      </c>
      <c r="B373" s="37" t="s">
        <v>31</v>
      </c>
      <c r="C373" s="110" t="s">
        <v>735</v>
      </c>
      <c r="D373" s="109">
        <v>5869887600</v>
      </c>
      <c r="E373" s="109">
        <v>950685438.60000002</v>
      </c>
      <c r="F373" s="111">
        <f t="shared" si="5"/>
        <v>4919202161.3999996</v>
      </c>
    </row>
    <row r="374" spans="1:6" ht="73.900000000000006" customHeight="1">
      <c r="A374" s="36" t="s">
        <v>736</v>
      </c>
      <c r="B374" s="37" t="s">
        <v>31</v>
      </c>
      <c r="C374" s="110" t="s">
        <v>737</v>
      </c>
      <c r="D374" s="109">
        <v>472842600</v>
      </c>
      <c r="E374" s="109" t="s">
        <v>46</v>
      </c>
      <c r="F374" s="111">
        <f t="shared" si="5"/>
        <v>472842600</v>
      </c>
    </row>
    <row r="375" spans="1:6" ht="73.900000000000006" customHeight="1">
      <c r="A375" s="36" t="s">
        <v>738</v>
      </c>
      <c r="B375" s="37" t="s">
        <v>31</v>
      </c>
      <c r="C375" s="110" t="s">
        <v>739</v>
      </c>
      <c r="D375" s="109">
        <v>472842600</v>
      </c>
      <c r="E375" s="109" t="s">
        <v>46</v>
      </c>
      <c r="F375" s="111">
        <f t="shared" si="5"/>
        <v>472842600</v>
      </c>
    </row>
    <row r="376" spans="1:6" ht="61.5" customHeight="1">
      <c r="A376" s="36" t="s">
        <v>740</v>
      </c>
      <c r="B376" s="37" t="s">
        <v>31</v>
      </c>
      <c r="C376" s="110" t="s">
        <v>741</v>
      </c>
      <c r="D376" s="109">
        <v>6185900</v>
      </c>
      <c r="E376" s="109">
        <v>2641500</v>
      </c>
      <c r="F376" s="111">
        <f t="shared" si="5"/>
        <v>3544400</v>
      </c>
    </row>
    <row r="377" spans="1:6" ht="73.900000000000006" customHeight="1">
      <c r="A377" s="36" t="s">
        <v>742</v>
      </c>
      <c r="B377" s="37" t="s">
        <v>31</v>
      </c>
      <c r="C377" s="110" t="s">
        <v>743</v>
      </c>
      <c r="D377" s="109">
        <v>6185900</v>
      </c>
      <c r="E377" s="109">
        <v>2641500</v>
      </c>
      <c r="F377" s="111">
        <f t="shared" si="5"/>
        <v>3544400</v>
      </c>
    </row>
    <row r="378" spans="1:6" ht="61.5" customHeight="1">
      <c r="A378" s="36" t="s">
        <v>744</v>
      </c>
      <c r="B378" s="37" t="s">
        <v>31</v>
      </c>
      <c r="C378" s="110" t="s">
        <v>745</v>
      </c>
      <c r="D378" s="109">
        <v>7800</v>
      </c>
      <c r="E378" s="109" t="s">
        <v>46</v>
      </c>
      <c r="F378" s="111">
        <f t="shared" si="5"/>
        <v>7800</v>
      </c>
    </row>
    <row r="379" spans="1:6" ht="73.900000000000006" customHeight="1">
      <c r="A379" s="36" t="s">
        <v>746</v>
      </c>
      <c r="B379" s="37" t="s">
        <v>31</v>
      </c>
      <c r="C379" s="110" t="s">
        <v>747</v>
      </c>
      <c r="D379" s="109">
        <v>7800</v>
      </c>
      <c r="E379" s="109" t="s">
        <v>46</v>
      </c>
      <c r="F379" s="111">
        <f t="shared" si="5"/>
        <v>7800</v>
      </c>
    </row>
    <row r="380" spans="1:6" ht="49.15" customHeight="1">
      <c r="A380" s="36" t="s">
        <v>748</v>
      </c>
      <c r="B380" s="37" t="s">
        <v>31</v>
      </c>
      <c r="C380" s="110" t="s">
        <v>749</v>
      </c>
      <c r="D380" s="109">
        <v>459385100</v>
      </c>
      <c r="E380" s="109">
        <v>76776300</v>
      </c>
      <c r="F380" s="111">
        <f t="shared" si="5"/>
        <v>382608800</v>
      </c>
    </row>
    <row r="381" spans="1:6" ht="49.15" customHeight="1">
      <c r="A381" s="36" t="s">
        <v>750</v>
      </c>
      <c r="B381" s="37" t="s">
        <v>31</v>
      </c>
      <c r="C381" s="110" t="s">
        <v>751</v>
      </c>
      <c r="D381" s="109">
        <v>459385100</v>
      </c>
      <c r="E381" s="109">
        <v>76776300</v>
      </c>
      <c r="F381" s="111">
        <f t="shared" si="5"/>
        <v>382608800</v>
      </c>
    </row>
    <row r="382" spans="1:6" ht="86.1" customHeight="1">
      <c r="A382" s="36" t="s">
        <v>752</v>
      </c>
      <c r="B382" s="37" t="s">
        <v>31</v>
      </c>
      <c r="C382" s="110" t="s">
        <v>753</v>
      </c>
      <c r="D382" s="109">
        <v>3000</v>
      </c>
      <c r="E382" s="109" t="s">
        <v>46</v>
      </c>
      <c r="F382" s="111">
        <f t="shared" si="5"/>
        <v>3000</v>
      </c>
    </row>
    <row r="383" spans="1:6" ht="86.1" customHeight="1">
      <c r="A383" s="36" t="s">
        <v>754</v>
      </c>
      <c r="B383" s="37" t="s">
        <v>31</v>
      </c>
      <c r="C383" s="110" t="s">
        <v>755</v>
      </c>
      <c r="D383" s="109">
        <v>3000</v>
      </c>
      <c r="E383" s="109" t="s">
        <v>46</v>
      </c>
      <c r="F383" s="111">
        <f t="shared" si="5"/>
        <v>3000</v>
      </c>
    </row>
    <row r="384" spans="1:6" ht="73.900000000000006" customHeight="1">
      <c r="A384" s="36" t="s">
        <v>756</v>
      </c>
      <c r="B384" s="37" t="s">
        <v>31</v>
      </c>
      <c r="C384" s="110" t="s">
        <v>757</v>
      </c>
      <c r="D384" s="109">
        <v>36542700</v>
      </c>
      <c r="E384" s="109">
        <v>27778430.98</v>
      </c>
      <c r="F384" s="111">
        <f t="shared" si="5"/>
        <v>8764269.0199999996</v>
      </c>
    </row>
    <row r="385" spans="1:6" ht="73.900000000000006" customHeight="1">
      <c r="A385" s="36" t="s">
        <v>758</v>
      </c>
      <c r="B385" s="37" t="s">
        <v>31</v>
      </c>
      <c r="C385" s="110" t="s">
        <v>759</v>
      </c>
      <c r="D385" s="109">
        <v>36542700</v>
      </c>
      <c r="E385" s="109">
        <v>27778430.98</v>
      </c>
      <c r="F385" s="111">
        <f t="shared" si="5"/>
        <v>8764269.0199999996</v>
      </c>
    </row>
    <row r="386" spans="1:6" ht="36.950000000000003" customHeight="1">
      <c r="A386" s="36" t="s">
        <v>760</v>
      </c>
      <c r="B386" s="37" t="s">
        <v>31</v>
      </c>
      <c r="C386" s="110" t="s">
        <v>761</v>
      </c>
      <c r="D386" s="109">
        <v>1279777800</v>
      </c>
      <c r="E386" s="109">
        <v>193609681.41</v>
      </c>
      <c r="F386" s="111">
        <f t="shared" si="5"/>
        <v>1086168118.5899999</v>
      </c>
    </row>
    <row r="387" spans="1:6" ht="36.950000000000003" customHeight="1">
      <c r="A387" s="36" t="s">
        <v>762</v>
      </c>
      <c r="B387" s="37" t="s">
        <v>31</v>
      </c>
      <c r="C387" s="110" t="s">
        <v>763</v>
      </c>
      <c r="D387" s="109">
        <v>1279777800</v>
      </c>
      <c r="E387" s="109">
        <v>193609681.41</v>
      </c>
      <c r="F387" s="111">
        <f t="shared" si="5"/>
        <v>1086168118.5899999</v>
      </c>
    </row>
    <row r="388" spans="1:6" ht="61.5" customHeight="1">
      <c r="A388" s="36" t="s">
        <v>764</v>
      </c>
      <c r="B388" s="37" t="s">
        <v>31</v>
      </c>
      <c r="C388" s="110" t="s">
        <v>765</v>
      </c>
      <c r="D388" s="109">
        <v>454060700</v>
      </c>
      <c r="E388" s="109">
        <v>4375853.5</v>
      </c>
      <c r="F388" s="111">
        <f t="shared" si="5"/>
        <v>449684846.5</v>
      </c>
    </row>
    <row r="389" spans="1:6" ht="61.5" customHeight="1">
      <c r="A389" s="36" t="s">
        <v>766</v>
      </c>
      <c r="B389" s="37" t="s">
        <v>31</v>
      </c>
      <c r="C389" s="110" t="s">
        <v>767</v>
      </c>
      <c r="D389" s="109">
        <v>454060700</v>
      </c>
      <c r="E389" s="109">
        <v>4375853.5</v>
      </c>
      <c r="F389" s="111">
        <f t="shared" si="5"/>
        <v>449684846.5</v>
      </c>
    </row>
    <row r="390" spans="1:6" ht="36.950000000000003" customHeight="1">
      <c r="A390" s="36" t="s">
        <v>768</v>
      </c>
      <c r="B390" s="37" t="s">
        <v>31</v>
      </c>
      <c r="C390" s="110" t="s">
        <v>769</v>
      </c>
      <c r="D390" s="109">
        <v>65092100</v>
      </c>
      <c r="E390" s="109">
        <v>6735054.21</v>
      </c>
      <c r="F390" s="111">
        <f t="shared" si="5"/>
        <v>58357045.789999999</v>
      </c>
    </row>
    <row r="391" spans="1:6" ht="36.950000000000003" customHeight="1">
      <c r="A391" s="36" t="s">
        <v>770</v>
      </c>
      <c r="B391" s="37" t="s">
        <v>31</v>
      </c>
      <c r="C391" s="110" t="s">
        <v>771</v>
      </c>
      <c r="D391" s="109">
        <v>65092100</v>
      </c>
      <c r="E391" s="109">
        <v>6735054.21</v>
      </c>
      <c r="F391" s="111">
        <f t="shared" si="5"/>
        <v>58357045.789999999</v>
      </c>
    </row>
    <row r="392" spans="1:6" ht="15">
      <c r="A392" s="36" t="s">
        <v>772</v>
      </c>
      <c r="B392" s="37" t="s">
        <v>31</v>
      </c>
      <c r="C392" s="110" t="s">
        <v>773</v>
      </c>
      <c r="D392" s="109">
        <v>13475335700</v>
      </c>
      <c r="E392" s="109">
        <v>2162606625</v>
      </c>
      <c r="F392" s="111">
        <f t="shared" si="5"/>
        <v>11312729075</v>
      </c>
    </row>
    <row r="393" spans="1:6" ht="24.6" customHeight="1">
      <c r="A393" s="36" t="s">
        <v>774</v>
      </c>
      <c r="B393" s="37" t="s">
        <v>31</v>
      </c>
      <c r="C393" s="110" t="s">
        <v>775</v>
      </c>
      <c r="D393" s="109">
        <v>13475335700</v>
      </c>
      <c r="E393" s="109">
        <v>2162606625</v>
      </c>
      <c r="F393" s="111">
        <f t="shared" si="5"/>
        <v>11312729075</v>
      </c>
    </row>
    <row r="394" spans="1:6" ht="15">
      <c r="A394" s="36" t="s">
        <v>776</v>
      </c>
      <c r="B394" s="37" t="s">
        <v>31</v>
      </c>
      <c r="C394" s="110" t="s">
        <v>777</v>
      </c>
      <c r="D394" s="109">
        <v>458869500</v>
      </c>
      <c r="E394" s="109">
        <v>72827734.75</v>
      </c>
      <c r="F394" s="111">
        <f t="shared" si="5"/>
        <v>386041765.25</v>
      </c>
    </row>
    <row r="395" spans="1:6" ht="184.7" customHeight="1">
      <c r="A395" s="41" t="s">
        <v>778</v>
      </c>
      <c r="B395" s="37" t="s">
        <v>31</v>
      </c>
      <c r="C395" s="110" t="s">
        <v>779</v>
      </c>
      <c r="D395" s="109">
        <v>16239000</v>
      </c>
      <c r="E395" s="109">
        <v>2755150</v>
      </c>
      <c r="F395" s="111">
        <f t="shared" si="5"/>
        <v>13483850</v>
      </c>
    </row>
    <row r="396" spans="1:6" ht="184.7" customHeight="1">
      <c r="A396" s="41" t="s">
        <v>780</v>
      </c>
      <c r="B396" s="37" t="s">
        <v>31</v>
      </c>
      <c r="C396" s="110" t="s">
        <v>781</v>
      </c>
      <c r="D396" s="109">
        <v>16239000</v>
      </c>
      <c r="E396" s="109">
        <v>2755150</v>
      </c>
      <c r="F396" s="111">
        <f t="shared" si="5"/>
        <v>13483850</v>
      </c>
    </row>
    <row r="397" spans="1:6" ht="102">
      <c r="A397" s="41" t="s">
        <v>782</v>
      </c>
      <c r="B397" s="37" t="s">
        <v>31</v>
      </c>
      <c r="C397" s="110" t="s">
        <v>783</v>
      </c>
      <c r="D397" s="109">
        <v>361148800</v>
      </c>
      <c r="E397" s="109">
        <v>66384200</v>
      </c>
      <c r="F397" s="111">
        <f t="shared" si="5"/>
        <v>294764600</v>
      </c>
    </row>
    <row r="398" spans="1:6" ht="113.25" customHeight="1">
      <c r="A398" s="41" t="s">
        <v>784</v>
      </c>
      <c r="B398" s="37" t="s">
        <v>31</v>
      </c>
      <c r="C398" s="110" t="s">
        <v>785</v>
      </c>
      <c r="D398" s="109">
        <v>361148800</v>
      </c>
      <c r="E398" s="109">
        <v>66384200</v>
      </c>
      <c r="F398" s="111">
        <f t="shared" si="5"/>
        <v>294764600</v>
      </c>
    </row>
    <row r="399" spans="1:6" ht="24.6" customHeight="1">
      <c r="A399" s="36" t="s">
        <v>786</v>
      </c>
      <c r="B399" s="37" t="s">
        <v>31</v>
      </c>
      <c r="C399" s="110" t="s">
        <v>787</v>
      </c>
      <c r="D399" s="109">
        <v>81481700</v>
      </c>
      <c r="E399" s="109">
        <v>3688384.75</v>
      </c>
      <c r="F399" s="111">
        <f t="shared" si="5"/>
        <v>77793315.25</v>
      </c>
    </row>
    <row r="400" spans="1:6" ht="36.950000000000003" customHeight="1">
      <c r="A400" s="36" t="s">
        <v>788</v>
      </c>
      <c r="B400" s="37" t="s">
        <v>31</v>
      </c>
      <c r="C400" s="110" t="s">
        <v>789</v>
      </c>
      <c r="D400" s="109">
        <v>81481700</v>
      </c>
      <c r="E400" s="109">
        <v>3688384.75</v>
      </c>
      <c r="F400" s="111">
        <f t="shared" si="5"/>
        <v>77793315.25</v>
      </c>
    </row>
    <row r="401" spans="1:6" ht="61.5" customHeight="1">
      <c r="A401" s="36" t="s">
        <v>790</v>
      </c>
      <c r="B401" s="37" t="s">
        <v>31</v>
      </c>
      <c r="C401" s="110" t="s">
        <v>791</v>
      </c>
      <c r="D401" s="109" t="s">
        <v>46</v>
      </c>
      <c r="E401" s="109">
        <v>2057068.72</v>
      </c>
      <c r="F401" s="111" t="str">
        <f t="shared" si="5"/>
        <v>-</v>
      </c>
    </row>
    <row r="402" spans="1:6" ht="110.65" customHeight="1">
      <c r="A402" s="41" t="s">
        <v>792</v>
      </c>
      <c r="B402" s="37" t="s">
        <v>31</v>
      </c>
      <c r="C402" s="110" t="s">
        <v>793</v>
      </c>
      <c r="D402" s="109" t="s">
        <v>46</v>
      </c>
      <c r="E402" s="109">
        <v>2057068.72</v>
      </c>
      <c r="F402" s="111" t="str">
        <f t="shared" si="5"/>
        <v>-</v>
      </c>
    </row>
    <row r="403" spans="1:6" ht="98.45" customHeight="1">
      <c r="A403" s="41" t="s">
        <v>794</v>
      </c>
      <c r="B403" s="37" t="s">
        <v>31</v>
      </c>
      <c r="C403" s="110" t="s">
        <v>795</v>
      </c>
      <c r="D403" s="109" t="s">
        <v>46</v>
      </c>
      <c r="E403" s="109">
        <v>2057068.72</v>
      </c>
      <c r="F403" s="111" t="str">
        <f t="shared" si="5"/>
        <v>-</v>
      </c>
    </row>
    <row r="404" spans="1:6" ht="36.950000000000003" customHeight="1">
      <c r="A404" s="36" t="s">
        <v>796</v>
      </c>
      <c r="B404" s="37" t="s">
        <v>31</v>
      </c>
      <c r="C404" s="110" t="s">
        <v>797</v>
      </c>
      <c r="D404" s="109" t="s">
        <v>46</v>
      </c>
      <c r="E404" s="109">
        <v>2057068.72</v>
      </c>
      <c r="F404" s="111" t="str">
        <f t="shared" si="5"/>
        <v>-</v>
      </c>
    </row>
    <row r="405" spans="1:6" ht="49.15" customHeight="1">
      <c r="A405" s="36" t="s">
        <v>798</v>
      </c>
      <c r="B405" s="37" t="s">
        <v>31</v>
      </c>
      <c r="C405" s="110" t="s">
        <v>799</v>
      </c>
      <c r="D405" s="109">
        <v>-6400400</v>
      </c>
      <c r="E405" s="109">
        <v>-8575364.9199999999</v>
      </c>
      <c r="F405" s="111">
        <f t="shared" ref="F405:F413" si="6">IF(OR(D405="-",IF(E405="-",0,E405)&gt;=IF(D405="-",0,D405)),"-",IF(D405="-",0,D405)-IF(E405="-",0,E405))</f>
        <v>2174964.92</v>
      </c>
    </row>
    <row r="406" spans="1:6" ht="49.15" customHeight="1">
      <c r="A406" s="36" t="s">
        <v>800</v>
      </c>
      <c r="B406" s="37" t="s">
        <v>31</v>
      </c>
      <c r="C406" s="110" t="s">
        <v>801</v>
      </c>
      <c r="D406" s="109" t="s">
        <v>46</v>
      </c>
      <c r="E406" s="109">
        <v>-8575364.9199999999</v>
      </c>
      <c r="F406" s="111" t="str">
        <f t="shared" si="6"/>
        <v>-</v>
      </c>
    </row>
    <row r="407" spans="1:6" ht="98.45" customHeight="1">
      <c r="A407" s="36" t="s">
        <v>802</v>
      </c>
      <c r="B407" s="37" t="s">
        <v>31</v>
      </c>
      <c r="C407" s="110" t="s">
        <v>803</v>
      </c>
      <c r="D407" s="109" t="s">
        <v>46</v>
      </c>
      <c r="E407" s="109">
        <v>-594610.02</v>
      </c>
      <c r="F407" s="111" t="str">
        <f t="shared" si="6"/>
        <v>-</v>
      </c>
    </row>
    <row r="408" spans="1:6" ht="86.1" customHeight="1">
      <c r="A408" s="36" t="s">
        <v>804</v>
      </c>
      <c r="B408" s="37" t="s">
        <v>31</v>
      </c>
      <c r="C408" s="110" t="s">
        <v>805</v>
      </c>
      <c r="D408" s="109" t="s">
        <v>46</v>
      </c>
      <c r="E408" s="109">
        <v>-160521.81</v>
      </c>
      <c r="F408" s="111" t="str">
        <f t="shared" si="6"/>
        <v>-</v>
      </c>
    </row>
    <row r="409" spans="1:6" ht="49.15" customHeight="1">
      <c r="A409" s="36" t="s">
        <v>806</v>
      </c>
      <c r="B409" s="37" t="s">
        <v>31</v>
      </c>
      <c r="C409" s="110" t="s">
        <v>807</v>
      </c>
      <c r="D409" s="109">
        <v>-319700</v>
      </c>
      <c r="E409" s="109">
        <v>-319656.38</v>
      </c>
      <c r="F409" s="111" t="str">
        <f t="shared" si="6"/>
        <v>-</v>
      </c>
    </row>
    <row r="410" spans="1:6" ht="73.900000000000006" customHeight="1">
      <c r="A410" s="36" t="s">
        <v>808</v>
      </c>
      <c r="B410" s="37" t="s">
        <v>31</v>
      </c>
      <c r="C410" s="110" t="s">
        <v>809</v>
      </c>
      <c r="D410" s="109">
        <v>-5000</v>
      </c>
      <c r="E410" s="109">
        <v>-5000</v>
      </c>
      <c r="F410" s="111" t="str">
        <f t="shared" si="6"/>
        <v>-</v>
      </c>
    </row>
    <row r="411" spans="1:6" ht="184.7" customHeight="1">
      <c r="A411" s="41" t="s">
        <v>810</v>
      </c>
      <c r="B411" s="37" t="s">
        <v>31</v>
      </c>
      <c r="C411" s="110" t="s">
        <v>811</v>
      </c>
      <c r="D411" s="109" t="s">
        <v>46</v>
      </c>
      <c r="E411" s="109">
        <v>-237114.58</v>
      </c>
      <c r="F411" s="111" t="str">
        <f t="shared" si="6"/>
        <v>-</v>
      </c>
    </row>
    <row r="412" spans="1:6" ht="147.6" customHeight="1">
      <c r="A412" s="41" t="s">
        <v>812</v>
      </c>
      <c r="B412" s="37" t="s">
        <v>31</v>
      </c>
      <c r="C412" s="110" t="s">
        <v>813</v>
      </c>
      <c r="D412" s="109" t="s">
        <v>46</v>
      </c>
      <c r="E412" s="109">
        <v>-970553.66</v>
      </c>
      <c r="F412" s="111" t="str">
        <f t="shared" si="6"/>
        <v>-</v>
      </c>
    </row>
    <row r="413" spans="1:6" ht="61.5" customHeight="1">
      <c r="A413" s="36" t="s">
        <v>814</v>
      </c>
      <c r="B413" s="37" t="s">
        <v>31</v>
      </c>
      <c r="C413" s="110" t="s">
        <v>815</v>
      </c>
      <c r="D413" s="109">
        <v>-6075700</v>
      </c>
      <c r="E413" s="109">
        <v>-6287908.4699999997</v>
      </c>
      <c r="F413" s="111">
        <f t="shared" si="6"/>
        <v>212208.46999999974</v>
      </c>
    </row>
    <row r="414" spans="1:6" ht="12.75" customHeight="1">
      <c r="A414" s="42"/>
      <c r="B414" s="43"/>
      <c r="C414" s="43"/>
      <c r="D414" s="44"/>
      <c r="E414" s="44"/>
      <c r="F414" s="44"/>
    </row>
  </sheetData>
  <mergeCells count="12">
    <mergeCell ref="A1:D1"/>
    <mergeCell ref="A4:D4"/>
    <mergeCell ref="A2:D2"/>
    <mergeCell ref="B6:D6"/>
    <mergeCell ref="B7:D7"/>
    <mergeCell ref="F11:F17"/>
    <mergeCell ref="E11:E17"/>
    <mergeCell ref="A10:D10"/>
    <mergeCell ref="B11:B17"/>
    <mergeCell ref="D11:D17"/>
    <mergeCell ref="C11:C17"/>
    <mergeCell ref="A11:A17"/>
  </mergeCells>
  <conditionalFormatting sqref="F23 F21">
    <cfRule type="cellIs" priority="1" operator="equal">
      <formula>0</formula>
    </cfRule>
  </conditionalFormatting>
  <conditionalFormatting sqref="F30">
    <cfRule type="cellIs" priority="2" operator="equal">
      <formula>0</formula>
    </cfRule>
  </conditionalFormatting>
  <conditionalFormatting sqref="F28">
    <cfRule type="cellIs" priority="3" operator="equal">
      <formula>0</formula>
    </cfRule>
  </conditionalFormatting>
  <conditionalFormatting sqref="F27">
    <cfRule type="cellIs" priority="4" operator="equal">
      <formula>0</formula>
    </cfRule>
  </conditionalFormatting>
  <conditionalFormatting sqref="F40">
    <cfRule type="cellIs" priority="5" operator="equal">
      <formula>0</formula>
    </cfRule>
  </conditionalFormatting>
  <pageMargins left="0.39370078740157483" right="0.39370078740157483" top="0.78740157480314965" bottom="0.39370078740157483" header="0" footer="0"/>
  <pageSetup paperSize="9" scale="71"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F775"/>
  <sheetViews>
    <sheetView showGridLines="0" workbookViewId="0">
      <selection activeCell="D776" sqref="D776"/>
    </sheetView>
  </sheetViews>
  <sheetFormatPr defaultRowHeight="12.75" customHeight="1"/>
  <cols>
    <col min="1" max="1" width="45.7109375" customWidth="1"/>
    <col min="2" max="2" width="4.28515625" customWidth="1"/>
    <col min="3" max="3" width="23.42578125" customWidth="1"/>
    <col min="4" max="4" width="18.85546875" style="112" customWidth="1"/>
    <col min="5" max="5" width="18.7109375" style="112" customWidth="1"/>
    <col min="6" max="6" width="18.7109375" customWidth="1"/>
  </cols>
  <sheetData>
    <row r="1" spans="1:6" ht="15"/>
    <row r="2" spans="1:6" ht="15" customHeight="1">
      <c r="A2" s="132" t="s">
        <v>816</v>
      </c>
      <c r="B2" s="132"/>
      <c r="C2" s="132"/>
      <c r="D2" s="132"/>
      <c r="E2" s="113"/>
      <c r="F2" s="14" t="s">
        <v>817</v>
      </c>
    </row>
    <row r="3" spans="1:6" ht="13.5" customHeight="1">
      <c r="A3" s="45"/>
      <c r="B3" s="45"/>
      <c r="C3" s="46"/>
      <c r="D3" s="114"/>
      <c r="E3" s="114"/>
      <c r="F3" s="47"/>
    </row>
    <row r="4" spans="1:6" ht="10.15" customHeight="1">
      <c r="A4" s="147" t="s">
        <v>21</v>
      </c>
      <c r="B4" s="133" t="s">
        <v>22</v>
      </c>
      <c r="C4" s="145" t="s">
        <v>818</v>
      </c>
      <c r="D4" s="150" t="s">
        <v>24</v>
      </c>
      <c r="E4" s="153" t="s">
        <v>25</v>
      </c>
      <c r="F4" s="126" t="s">
        <v>26</v>
      </c>
    </row>
    <row r="5" spans="1:6" ht="5.45" customHeight="1">
      <c r="A5" s="148"/>
      <c r="B5" s="134"/>
      <c r="C5" s="146"/>
      <c r="D5" s="151"/>
      <c r="E5" s="154"/>
      <c r="F5" s="127"/>
    </row>
    <row r="6" spans="1:6" ht="9.6" customHeight="1">
      <c r="A6" s="148"/>
      <c r="B6" s="134"/>
      <c r="C6" s="146"/>
      <c r="D6" s="151"/>
      <c r="E6" s="154"/>
      <c r="F6" s="127"/>
    </row>
    <row r="7" spans="1:6" ht="6" customHeight="1">
      <c r="A7" s="148"/>
      <c r="B7" s="134"/>
      <c r="C7" s="146"/>
      <c r="D7" s="151"/>
      <c r="E7" s="154"/>
      <c r="F7" s="127"/>
    </row>
    <row r="8" spans="1:6" ht="6.6" customHeight="1">
      <c r="A8" s="148"/>
      <c r="B8" s="134"/>
      <c r="C8" s="146"/>
      <c r="D8" s="151"/>
      <c r="E8" s="154"/>
      <c r="F8" s="127"/>
    </row>
    <row r="9" spans="1:6" ht="10.9" customHeight="1">
      <c r="A9" s="148"/>
      <c r="B9" s="134"/>
      <c r="C9" s="146"/>
      <c r="D9" s="151"/>
      <c r="E9" s="154"/>
      <c r="F9" s="127"/>
    </row>
    <row r="10" spans="1:6" ht="4.1500000000000004" hidden="1" customHeight="1">
      <c r="A10" s="148"/>
      <c r="B10" s="134"/>
      <c r="C10" s="48"/>
      <c r="D10" s="151"/>
      <c r="E10" s="115"/>
      <c r="F10" s="49"/>
    </row>
    <row r="11" spans="1:6" ht="13.15" hidden="1" customHeight="1">
      <c r="A11" s="149"/>
      <c r="B11" s="135"/>
      <c r="C11" s="50"/>
      <c r="D11" s="152"/>
      <c r="E11" s="116"/>
      <c r="F11" s="51"/>
    </row>
    <row r="12" spans="1:6" ht="13.5" customHeight="1">
      <c r="A12" s="20">
        <v>1</v>
      </c>
      <c r="B12" s="21">
        <v>2</v>
      </c>
      <c r="C12" s="22">
        <v>3</v>
      </c>
      <c r="D12" s="117" t="s">
        <v>27</v>
      </c>
      <c r="E12" s="118" t="s">
        <v>28</v>
      </c>
      <c r="F12" s="25" t="s">
        <v>29</v>
      </c>
    </row>
    <row r="13" spans="1:6" ht="21.4" customHeight="1">
      <c r="A13" s="52" t="s">
        <v>819</v>
      </c>
      <c r="B13" s="53" t="s">
        <v>820</v>
      </c>
      <c r="C13" s="54" t="s">
        <v>821</v>
      </c>
      <c r="D13" s="107">
        <v>68876906500</v>
      </c>
      <c r="E13" s="108">
        <v>6717298740.0900002</v>
      </c>
      <c r="F13" s="55">
        <f>IF(OR(D13="-",IF(E13="-",0,E13)&gt;=IF(D13="-",0,D13)),"-",IF(D13="-",0,D13)-IF(E13="-",0,E13))</f>
        <v>62159607759.910004</v>
      </c>
    </row>
    <row r="14" spans="1:6" ht="15">
      <c r="A14" s="56" t="s">
        <v>33</v>
      </c>
      <c r="B14" s="57"/>
      <c r="C14" s="58"/>
      <c r="D14" s="119"/>
      <c r="E14" s="120"/>
      <c r="F14" s="59"/>
    </row>
    <row r="15" spans="1:6" ht="21.4" customHeight="1">
      <c r="A15" s="52" t="s">
        <v>822</v>
      </c>
      <c r="B15" s="53" t="s">
        <v>820</v>
      </c>
      <c r="C15" s="54" t="s">
        <v>823</v>
      </c>
      <c r="D15" s="107">
        <v>181034700</v>
      </c>
      <c r="E15" s="108">
        <v>12621553.539999999</v>
      </c>
      <c r="F15" s="55">
        <f t="shared" ref="F15:F78" si="0">IF(OR(D15="-",IF(E15="-",0,E15)&gt;=IF(D15="-",0,D15)),"-",IF(D15="-",0,D15)-IF(E15="-",0,E15))</f>
        <v>168413146.46000001</v>
      </c>
    </row>
    <row r="16" spans="1:6" ht="61.5" customHeight="1">
      <c r="A16" s="60" t="s">
        <v>824</v>
      </c>
      <c r="B16" s="61" t="s">
        <v>820</v>
      </c>
      <c r="C16" s="62" t="s">
        <v>825</v>
      </c>
      <c r="D16" s="121">
        <v>5172200</v>
      </c>
      <c r="E16" s="122">
        <v>599546.64</v>
      </c>
      <c r="F16" s="63">
        <f t="shared" si="0"/>
        <v>4572653.3600000003</v>
      </c>
    </row>
    <row r="17" spans="1:6" ht="61.5" customHeight="1">
      <c r="A17" s="60" t="s">
        <v>824</v>
      </c>
      <c r="B17" s="61" t="s">
        <v>820</v>
      </c>
      <c r="C17" s="62" t="s">
        <v>826</v>
      </c>
      <c r="D17" s="121">
        <v>808200</v>
      </c>
      <c r="E17" s="122" t="s">
        <v>46</v>
      </c>
      <c r="F17" s="63">
        <f t="shared" si="0"/>
        <v>808200</v>
      </c>
    </row>
    <row r="18" spans="1:6" ht="61.5" customHeight="1">
      <c r="A18" s="60" t="s">
        <v>824</v>
      </c>
      <c r="B18" s="61" t="s">
        <v>820</v>
      </c>
      <c r="C18" s="62" t="s">
        <v>827</v>
      </c>
      <c r="D18" s="121">
        <v>1562000</v>
      </c>
      <c r="E18" s="122">
        <v>151534.06</v>
      </c>
      <c r="F18" s="63">
        <f t="shared" si="0"/>
        <v>1410465.94</v>
      </c>
    </row>
    <row r="19" spans="1:6" ht="61.5" customHeight="1">
      <c r="A19" s="60" t="s">
        <v>824</v>
      </c>
      <c r="B19" s="61" t="s">
        <v>820</v>
      </c>
      <c r="C19" s="62" t="s">
        <v>828</v>
      </c>
      <c r="D19" s="121">
        <v>9587900</v>
      </c>
      <c r="E19" s="122">
        <v>1068902.6299999999</v>
      </c>
      <c r="F19" s="63">
        <f t="shared" si="0"/>
        <v>8518997.370000001</v>
      </c>
    </row>
    <row r="20" spans="1:6" ht="61.5" customHeight="1">
      <c r="A20" s="60" t="s">
        <v>824</v>
      </c>
      <c r="B20" s="61" t="s">
        <v>820</v>
      </c>
      <c r="C20" s="62" t="s">
        <v>829</v>
      </c>
      <c r="D20" s="121">
        <v>1480500</v>
      </c>
      <c r="E20" s="122" t="s">
        <v>46</v>
      </c>
      <c r="F20" s="63">
        <f t="shared" si="0"/>
        <v>1480500</v>
      </c>
    </row>
    <row r="21" spans="1:6" ht="61.5" customHeight="1">
      <c r="A21" s="60" t="s">
        <v>824</v>
      </c>
      <c r="B21" s="61" t="s">
        <v>820</v>
      </c>
      <c r="C21" s="62" t="s">
        <v>830</v>
      </c>
      <c r="D21" s="121">
        <v>2895400</v>
      </c>
      <c r="E21" s="122">
        <v>168261.18</v>
      </c>
      <c r="F21" s="63">
        <f t="shared" si="0"/>
        <v>2727138.82</v>
      </c>
    </row>
    <row r="22" spans="1:6" ht="61.5" customHeight="1">
      <c r="A22" s="60" t="s">
        <v>824</v>
      </c>
      <c r="B22" s="61" t="s">
        <v>820</v>
      </c>
      <c r="C22" s="62" t="s">
        <v>831</v>
      </c>
      <c r="D22" s="121">
        <v>51535800</v>
      </c>
      <c r="E22" s="122">
        <v>4733953.74</v>
      </c>
      <c r="F22" s="63">
        <f t="shared" si="0"/>
        <v>46801846.259999998</v>
      </c>
    </row>
    <row r="23" spans="1:6" ht="61.5" customHeight="1">
      <c r="A23" s="60" t="s">
        <v>824</v>
      </c>
      <c r="B23" s="61" t="s">
        <v>820</v>
      </c>
      <c r="C23" s="62" t="s">
        <v>832</v>
      </c>
      <c r="D23" s="121">
        <v>7705000</v>
      </c>
      <c r="E23" s="122">
        <v>586140.89</v>
      </c>
      <c r="F23" s="63">
        <f t="shared" si="0"/>
        <v>7118859.1100000003</v>
      </c>
    </row>
    <row r="24" spans="1:6" ht="61.5" customHeight="1">
      <c r="A24" s="60" t="s">
        <v>824</v>
      </c>
      <c r="B24" s="61" t="s">
        <v>820</v>
      </c>
      <c r="C24" s="62" t="s">
        <v>833</v>
      </c>
      <c r="D24" s="121">
        <v>15563900</v>
      </c>
      <c r="E24" s="122">
        <v>715528.01</v>
      </c>
      <c r="F24" s="63">
        <f t="shared" si="0"/>
        <v>14848371.99</v>
      </c>
    </row>
    <row r="25" spans="1:6" ht="61.5" customHeight="1">
      <c r="A25" s="60" t="s">
        <v>824</v>
      </c>
      <c r="B25" s="61" t="s">
        <v>820</v>
      </c>
      <c r="C25" s="62" t="s">
        <v>834</v>
      </c>
      <c r="D25" s="121">
        <v>3611100</v>
      </c>
      <c r="E25" s="122">
        <v>500</v>
      </c>
      <c r="F25" s="63">
        <f t="shared" si="0"/>
        <v>3610600</v>
      </c>
    </row>
    <row r="26" spans="1:6" ht="61.5" customHeight="1">
      <c r="A26" s="60" t="s">
        <v>824</v>
      </c>
      <c r="B26" s="61" t="s">
        <v>820</v>
      </c>
      <c r="C26" s="62" t="s">
        <v>835</v>
      </c>
      <c r="D26" s="121">
        <v>29054000</v>
      </c>
      <c r="E26" s="122">
        <v>296994.37</v>
      </c>
      <c r="F26" s="63">
        <f t="shared" si="0"/>
        <v>28757005.629999999</v>
      </c>
    </row>
    <row r="27" spans="1:6" ht="61.5" customHeight="1">
      <c r="A27" s="60" t="s">
        <v>824</v>
      </c>
      <c r="B27" s="61" t="s">
        <v>820</v>
      </c>
      <c r="C27" s="62" t="s">
        <v>836</v>
      </c>
      <c r="D27" s="121">
        <v>160000</v>
      </c>
      <c r="E27" s="122" t="s">
        <v>46</v>
      </c>
      <c r="F27" s="63">
        <f t="shared" si="0"/>
        <v>160000</v>
      </c>
    </row>
    <row r="28" spans="1:6" ht="15">
      <c r="A28" s="60" t="s">
        <v>837</v>
      </c>
      <c r="B28" s="61" t="s">
        <v>820</v>
      </c>
      <c r="C28" s="62" t="s">
        <v>838</v>
      </c>
      <c r="D28" s="121">
        <v>2069700</v>
      </c>
      <c r="E28" s="122" t="s">
        <v>46</v>
      </c>
      <c r="F28" s="63">
        <f t="shared" si="0"/>
        <v>2069700</v>
      </c>
    </row>
    <row r="29" spans="1:6" ht="15">
      <c r="A29" s="60" t="s">
        <v>837</v>
      </c>
      <c r="B29" s="61" t="s">
        <v>820</v>
      </c>
      <c r="C29" s="62" t="s">
        <v>839</v>
      </c>
      <c r="D29" s="121">
        <v>16500000</v>
      </c>
      <c r="E29" s="122" t="s">
        <v>46</v>
      </c>
      <c r="F29" s="63">
        <f t="shared" si="0"/>
        <v>16500000</v>
      </c>
    </row>
    <row r="30" spans="1:6" ht="15">
      <c r="A30" s="60" t="s">
        <v>837</v>
      </c>
      <c r="B30" s="61" t="s">
        <v>820</v>
      </c>
      <c r="C30" s="62" t="s">
        <v>840</v>
      </c>
      <c r="D30" s="121">
        <v>13177500</v>
      </c>
      <c r="E30" s="122">
        <v>1629695.34</v>
      </c>
      <c r="F30" s="63">
        <f t="shared" si="0"/>
        <v>11547804.66</v>
      </c>
    </row>
    <row r="31" spans="1:6" ht="15">
      <c r="A31" s="60" t="s">
        <v>837</v>
      </c>
      <c r="B31" s="61" t="s">
        <v>820</v>
      </c>
      <c r="C31" s="62" t="s">
        <v>841</v>
      </c>
      <c r="D31" s="121">
        <v>1686400</v>
      </c>
      <c r="E31" s="122">
        <v>242269.2</v>
      </c>
      <c r="F31" s="63">
        <f t="shared" si="0"/>
        <v>1444130.8</v>
      </c>
    </row>
    <row r="32" spans="1:6" ht="15">
      <c r="A32" s="60" t="s">
        <v>837</v>
      </c>
      <c r="B32" s="61" t="s">
        <v>820</v>
      </c>
      <c r="C32" s="62" t="s">
        <v>842</v>
      </c>
      <c r="D32" s="121">
        <v>12477900</v>
      </c>
      <c r="E32" s="122">
        <v>2058984</v>
      </c>
      <c r="F32" s="63">
        <f t="shared" si="0"/>
        <v>10418916</v>
      </c>
    </row>
    <row r="33" spans="1:6" ht="15">
      <c r="A33" s="60" t="s">
        <v>837</v>
      </c>
      <c r="B33" s="61" t="s">
        <v>820</v>
      </c>
      <c r="C33" s="62" t="s">
        <v>843</v>
      </c>
      <c r="D33" s="121">
        <v>4102200</v>
      </c>
      <c r="E33" s="122">
        <v>340243.48</v>
      </c>
      <c r="F33" s="63">
        <f t="shared" si="0"/>
        <v>3761956.52</v>
      </c>
    </row>
    <row r="34" spans="1:6" ht="15">
      <c r="A34" s="60" t="s">
        <v>837</v>
      </c>
      <c r="B34" s="61" t="s">
        <v>820</v>
      </c>
      <c r="C34" s="62" t="s">
        <v>844</v>
      </c>
      <c r="D34" s="121">
        <v>1885000</v>
      </c>
      <c r="E34" s="122">
        <v>29000</v>
      </c>
      <c r="F34" s="63">
        <f t="shared" si="0"/>
        <v>1856000</v>
      </c>
    </row>
    <row r="35" spans="1:6" ht="21.4" customHeight="1">
      <c r="A35" s="52" t="s">
        <v>845</v>
      </c>
      <c r="B35" s="53" t="s">
        <v>820</v>
      </c>
      <c r="C35" s="54" t="s">
        <v>846</v>
      </c>
      <c r="D35" s="107">
        <v>2567719400</v>
      </c>
      <c r="E35" s="108">
        <v>221934229.44</v>
      </c>
      <c r="F35" s="55">
        <f t="shared" si="0"/>
        <v>2345785170.5599999</v>
      </c>
    </row>
    <row r="36" spans="1:6" ht="36.950000000000003" customHeight="1">
      <c r="A36" s="60" t="s">
        <v>847</v>
      </c>
      <c r="B36" s="61" t="s">
        <v>820</v>
      </c>
      <c r="C36" s="62" t="s">
        <v>848</v>
      </c>
      <c r="D36" s="121">
        <v>5494200</v>
      </c>
      <c r="E36" s="122">
        <v>884543.32</v>
      </c>
      <c r="F36" s="63">
        <f t="shared" si="0"/>
        <v>4609656.68</v>
      </c>
    </row>
    <row r="37" spans="1:6" ht="36.950000000000003" customHeight="1">
      <c r="A37" s="60" t="s">
        <v>847</v>
      </c>
      <c r="B37" s="61" t="s">
        <v>820</v>
      </c>
      <c r="C37" s="62" t="s">
        <v>849</v>
      </c>
      <c r="D37" s="121">
        <v>852100</v>
      </c>
      <c r="E37" s="122" t="s">
        <v>46</v>
      </c>
      <c r="F37" s="63">
        <f t="shared" si="0"/>
        <v>852100</v>
      </c>
    </row>
    <row r="38" spans="1:6" ht="36.950000000000003" customHeight="1">
      <c r="A38" s="60" t="s">
        <v>847</v>
      </c>
      <c r="B38" s="61" t="s">
        <v>820</v>
      </c>
      <c r="C38" s="62" t="s">
        <v>850</v>
      </c>
      <c r="D38" s="121">
        <v>1659200</v>
      </c>
      <c r="E38" s="122">
        <v>98009.64</v>
      </c>
      <c r="F38" s="63">
        <f t="shared" si="0"/>
        <v>1561190.36</v>
      </c>
    </row>
    <row r="39" spans="1:6" ht="61.5" customHeight="1">
      <c r="A39" s="60" t="s">
        <v>851</v>
      </c>
      <c r="B39" s="61" t="s">
        <v>820</v>
      </c>
      <c r="C39" s="62" t="s">
        <v>852</v>
      </c>
      <c r="D39" s="121">
        <v>852000</v>
      </c>
      <c r="E39" s="122" t="s">
        <v>46</v>
      </c>
      <c r="F39" s="63">
        <f t="shared" si="0"/>
        <v>852000</v>
      </c>
    </row>
    <row r="40" spans="1:6" ht="61.5" customHeight="1">
      <c r="A40" s="60" t="s">
        <v>851</v>
      </c>
      <c r="B40" s="61" t="s">
        <v>820</v>
      </c>
      <c r="C40" s="62" t="s">
        <v>853</v>
      </c>
      <c r="D40" s="121">
        <v>2050900</v>
      </c>
      <c r="E40" s="122" t="s">
        <v>46</v>
      </c>
      <c r="F40" s="63">
        <f t="shared" si="0"/>
        <v>2050900</v>
      </c>
    </row>
    <row r="41" spans="1:6" ht="61.5" customHeight="1">
      <c r="A41" s="60" t="s">
        <v>851</v>
      </c>
      <c r="B41" s="61" t="s">
        <v>820</v>
      </c>
      <c r="C41" s="62" t="s">
        <v>854</v>
      </c>
      <c r="D41" s="121">
        <v>2000000</v>
      </c>
      <c r="E41" s="122" t="s">
        <v>46</v>
      </c>
      <c r="F41" s="63">
        <f t="shared" si="0"/>
        <v>2000000</v>
      </c>
    </row>
    <row r="42" spans="1:6" ht="61.5" customHeight="1">
      <c r="A42" s="60" t="s">
        <v>851</v>
      </c>
      <c r="B42" s="61" t="s">
        <v>820</v>
      </c>
      <c r="C42" s="62" t="s">
        <v>855</v>
      </c>
      <c r="D42" s="121">
        <v>235367600</v>
      </c>
      <c r="E42" s="122">
        <v>26222224.57</v>
      </c>
      <c r="F42" s="63">
        <f t="shared" si="0"/>
        <v>209145375.43000001</v>
      </c>
    </row>
    <row r="43" spans="1:6" ht="61.5" customHeight="1">
      <c r="A43" s="60" t="s">
        <v>851</v>
      </c>
      <c r="B43" s="61" t="s">
        <v>820</v>
      </c>
      <c r="C43" s="62" t="s">
        <v>856</v>
      </c>
      <c r="D43" s="121">
        <v>34017100</v>
      </c>
      <c r="E43" s="122">
        <v>477475.67</v>
      </c>
      <c r="F43" s="63">
        <f t="shared" si="0"/>
        <v>33539624.329999998</v>
      </c>
    </row>
    <row r="44" spans="1:6" ht="61.5" customHeight="1">
      <c r="A44" s="60" t="s">
        <v>851</v>
      </c>
      <c r="B44" s="61" t="s">
        <v>820</v>
      </c>
      <c r="C44" s="62" t="s">
        <v>857</v>
      </c>
      <c r="D44" s="121">
        <v>70979000</v>
      </c>
      <c r="E44" s="122">
        <v>3907399.8</v>
      </c>
      <c r="F44" s="63">
        <f t="shared" si="0"/>
        <v>67071600.200000003</v>
      </c>
    </row>
    <row r="45" spans="1:6" ht="61.5" customHeight="1">
      <c r="A45" s="60" t="s">
        <v>851</v>
      </c>
      <c r="B45" s="61" t="s">
        <v>820</v>
      </c>
      <c r="C45" s="62" t="s">
        <v>858</v>
      </c>
      <c r="D45" s="121">
        <v>269135000</v>
      </c>
      <c r="E45" s="122">
        <v>28072984.129999999</v>
      </c>
      <c r="F45" s="63">
        <f t="shared" si="0"/>
        <v>241062015.87</v>
      </c>
    </row>
    <row r="46" spans="1:6" ht="61.5" customHeight="1">
      <c r="A46" s="60" t="s">
        <v>851</v>
      </c>
      <c r="B46" s="61" t="s">
        <v>820</v>
      </c>
      <c r="C46" s="62" t="s">
        <v>859</v>
      </c>
      <c r="D46" s="121">
        <v>38489800</v>
      </c>
      <c r="E46" s="122">
        <v>515047.97</v>
      </c>
      <c r="F46" s="63">
        <f t="shared" si="0"/>
        <v>37974752.030000001</v>
      </c>
    </row>
    <row r="47" spans="1:6" ht="61.5" customHeight="1">
      <c r="A47" s="60" t="s">
        <v>851</v>
      </c>
      <c r="B47" s="61" t="s">
        <v>820</v>
      </c>
      <c r="C47" s="62" t="s">
        <v>860</v>
      </c>
      <c r="D47" s="121">
        <v>81105800</v>
      </c>
      <c r="E47" s="122">
        <v>4224796.25</v>
      </c>
      <c r="F47" s="63">
        <f t="shared" si="0"/>
        <v>76881003.75</v>
      </c>
    </row>
    <row r="48" spans="1:6" ht="61.5" customHeight="1">
      <c r="A48" s="60" t="s">
        <v>851</v>
      </c>
      <c r="B48" s="61" t="s">
        <v>820</v>
      </c>
      <c r="C48" s="62" t="s">
        <v>861</v>
      </c>
      <c r="D48" s="121">
        <v>11730700</v>
      </c>
      <c r="E48" s="122">
        <v>593652</v>
      </c>
      <c r="F48" s="63">
        <f t="shared" si="0"/>
        <v>11137048</v>
      </c>
    </row>
    <row r="49" spans="1:6" ht="61.5" customHeight="1">
      <c r="A49" s="60" t="s">
        <v>851</v>
      </c>
      <c r="B49" s="61" t="s">
        <v>820</v>
      </c>
      <c r="C49" s="62" t="s">
        <v>862</v>
      </c>
      <c r="D49" s="121">
        <v>194200</v>
      </c>
      <c r="E49" s="122" t="s">
        <v>46</v>
      </c>
      <c r="F49" s="63">
        <f t="shared" si="0"/>
        <v>194200</v>
      </c>
    </row>
    <row r="50" spans="1:6" ht="61.5" customHeight="1">
      <c r="A50" s="60" t="s">
        <v>851</v>
      </c>
      <c r="B50" s="61" t="s">
        <v>820</v>
      </c>
      <c r="C50" s="62" t="s">
        <v>863</v>
      </c>
      <c r="D50" s="121">
        <v>17425100</v>
      </c>
      <c r="E50" s="122">
        <v>492810.83</v>
      </c>
      <c r="F50" s="63">
        <f t="shared" si="0"/>
        <v>16932289.170000002</v>
      </c>
    </row>
    <row r="51" spans="1:6" ht="61.5" customHeight="1">
      <c r="A51" s="60" t="s">
        <v>851</v>
      </c>
      <c r="B51" s="61" t="s">
        <v>820</v>
      </c>
      <c r="C51" s="62" t="s">
        <v>864</v>
      </c>
      <c r="D51" s="121">
        <v>16854700</v>
      </c>
      <c r="E51" s="122">
        <v>1067622.1499999999</v>
      </c>
      <c r="F51" s="63">
        <f t="shared" si="0"/>
        <v>15787077.85</v>
      </c>
    </row>
    <row r="52" spans="1:6" ht="61.5" customHeight="1">
      <c r="A52" s="60" t="s">
        <v>851</v>
      </c>
      <c r="B52" s="61" t="s">
        <v>820</v>
      </c>
      <c r="C52" s="62" t="s">
        <v>865</v>
      </c>
      <c r="D52" s="121">
        <v>9800</v>
      </c>
      <c r="E52" s="122">
        <v>2289</v>
      </c>
      <c r="F52" s="63">
        <f t="shared" si="0"/>
        <v>7511</v>
      </c>
    </row>
    <row r="53" spans="1:6" ht="61.5" customHeight="1">
      <c r="A53" s="60" t="s">
        <v>851</v>
      </c>
      <c r="B53" s="61" t="s">
        <v>820</v>
      </c>
      <c r="C53" s="62" t="s">
        <v>866</v>
      </c>
      <c r="D53" s="121">
        <v>1700</v>
      </c>
      <c r="E53" s="122" t="s">
        <v>46</v>
      </c>
      <c r="F53" s="63">
        <f t="shared" si="0"/>
        <v>1700</v>
      </c>
    </row>
    <row r="54" spans="1:6" ht="61.5" customHeight="1">
      <c r="A54" s="60" t="s">
        <v>851</v>
      </c>
      <c r="B54" s="61" t="s">
        <v>820</v>
      </c>
      <c r="C54" s="62" t="s">
        <v>867</v>
      </c>
      <c r="D54" s="121">
        <v>700</v>
      </c>
      <c r="E54" s="122" t="s">
        <v>46</v>
      </c>
      <c r="F54" s="63">
        <f t="shared" si="0"/>
        <v>700</v>
      </c>
    </row>
    <row r="55" spans="1:6" ht="61.5" customHeight="1">
      <c r="A55" s="60" t="s">
        <v>851</v>
      </c>
      <c r="B55" s="61" t="s">
        <v>820</v>
      </c>
      <c r="C55" s="62" t="s">
        <v>868</v>
      </c>
      <c r="D55" s="121">
        <v>5400</v>
      </c>
      <c r="E55" s="122" t="s">
        <v>46</v>
      </c>
      <c r="F55" s="63">
        <f t="shared" si="0"/>
        <v>5400</v>
      </c>
    </row>
    <row r="56" spans="1:6" ht="61.5" customHeight="1">
      <c r="A56" s="60" t="s">
        <v>851</v>
      </c>
      <c r="B56" s="61" t="s">
        <v>820</v>
      </c>
      <c r="C56" s="62" t="s">
        <v>869</v>
      </c>
      <c r="D56" s="121">
        <v>900</v>
      </c>
      <c r="E56" s="122" t="s">
        <v>46</v>
      </c>
      <c r="F56" s="63">
        <f t="shared" si="0"/>
        <v>900</v>
      </c>
    </row>
    <row r="57" spans="1:6" ht="61.5" customHeight="1">
      <c r="A57" s="60" t="s">
        <v>851</v>
      </c>
      <c r="B57" s="61" t="s">
        <v>820</v>
      </c>
      <c r="C57" s="62" t="s">
        <v>870</v>
      </c>
      <c r="D57" s="121">
        <v>300</v>
      </c>
      <c r="E57" s="122" t="s">
        <v>46</v>
      </c>
      <c r="F57" s="63">
        <f t="shared" si="0"/>
        <v>300</v>
      </c>
    </row>
    <row r="58" spans="1:6" ht="61.5" customHeight="1">
      <c r="A58" s="60" t="s">
        <v>851</v>
      </c>
      <c r="B58" s="61" t="s">
        <v>820</v>
      </c>
      <c r="C58" s="62" t="s">
        <v>871</v>
      </c>
      <c r="D58" s="121">
        <v>1800</v>
      </c>
      <c r="E58" s="122" t="s">
        <v>46</v>
      </c>
      <c r="F58" s="63">
        <f t="shared" si="0"/>
        <v>1800</v>
      </c>
    </row>
    <row r="59" spans="1:6" ht="61.5" customHeight="1">
      <c r="A59" s="60" t="s">
        <v>851</v>
      </c>
      <c r="B59" s="61" t="s">
        <v>820</v>
      </c>
      <c r="C59" s="62" t="s">
        <v>872</v>
      </c>
      <c r="D59" s="121">
        <v>5427500</v>
      </c>
      <c r="E59" s="122">
        <v>475799.21</v>
      </c>
      <c r="F59" s="63">
        <f t="shared" si="0"/>
        <v>4951700.79</v>
      </c>
    </row>
    <row r="60" spans="1:6" ht="61.5" customHeight="1">
      <c r="A60" s="60" t="s">
        <v>851</v>
      </c>
      <c r="B60" s="61" t="s">
        <v>820</v>
      </c>
      <c r="C60" s="62" t="s">
        <v>873</v>
      </c>
      <c r="D60" s="121">
        <v>1639200</v>
      </c>
      <c r="E60" s="122">
        <v>88332.53</v>
      </c>
      <c r="F60" s="63">
        <f t="shared" si="0"/>
        <v>1550867.47</v>
      </c>
    </row>
    <row r="61" spans="1:6" ht="61.5" customHeight="1">
      <c r="A61" s="60" t="s">
        <v>851</v>
      </c>
      <c r="B61" s="61" t="s">
        <v>820</v>
      </c>
      <c r="C61" s="62" t="s">
        <v>874</v>
      </c>
      <c r="D61" s="121">
        <v>361100</v>
      </c>
      <c r="E61" s="122" t="s">
        <v>46</v>
      </c>
      <c r="F61" s="63">
        <f t="shared" si="0"/>
        <v>361100</v>
      </c>
    </row>
    <row r="62" spans="1:6" ht="61.5" customHeight="1">
      <c r="A62" s="60" t="s">
        <v>851</v>
      </c>
      <c r="B62" s="61" t="s">
        <v>820</v>
      </c>
      <c r="C62" s="62" t="s">
        <v>875</v>
      </c>
      <c r="D62" s="121">
        <v>1911000</v>
      </c>
      <c r="E62" s="122">
        <v>96178.29</v>
      </c>
      <c r="F62" s="63">
        <f t="shared" si="0"/>
        <v>1814821.71</v>
      </c>
    </row>
    <row r="63" spans="1:6" ht="61.5" customHeight="1">
      <c r="A63" s="60" t="s">
        <v>851</v>
      </c>
      <c r="B63" s="61" t="s">
        <v>820</v>
      </c>
      <c r="C63" s="62" t="s">
        <v>876</v>
      </c>
      <c r="D63" s="121">
        <v>577100</v>
      </c>
      <c r="E63" s="122">
        <v>16580.97</v>
      </c>
      <c r="F63" s="63">
        <f t="shared" si="0"/>
        <v>560519.03</v>
      </c>
    </row>
    <row r="64" spans="1:6" ht="61.5" customHeight="1">
      <c r="A64" s="60" t="s">
        <v>851</v>
      </c>
      <c r="B64" s="61" t="s">
        <v>820</v>
      </c>
      <c r="C64" s="62" t="s">
        <v>877</v>
      </c>
      <c r="D64" s="121">
        <v>40000</v>
      </c>
      <c r="E64" s="122">
        <v>1204.6600000000001</v>
      </c>
      <c r="F64" s="63">
        <f t="shared" si="0"/>
        <v>38795.339999999997</v>
      </c>
    </row>
    <row r="65" spans="1:6" ht="61.5" customHeight="1">
      <c r="A65" s="60" t="s">
        <v>851</v>
      </c>
      <c r="B65" s="61" t="s">
        <v>820</v>
      </c>
      <c r="C65" s="62" t="s">
        <v>878</v>
      </c>
      <c r="D65" s="121">
        <v>15228800</v>
      </c>
      <c r="E65" s="122">
        <v>573494.25</v>
      </c>
      <c r="F65" s="63">
        <f t="shared" si="0"/>
        <v>14655305.75</v>
      </c>
    </row>
    <row r="66" spans="1:6" ht="61.5" customHeight="1">
      <c r="A66" s="60" t="s">
        <v>851</v>
      </c>
      <c r="B66" s="61" t="s">
        <v>820</v>
      </c>
      <c r="C66" s="62" t="s">
        <v>879</v>
      </c>
      <c r="D66" s="121">
        <v>4599400</v>
      </c>
      <c r="E66" s="122">
        <v>85748.27</v>
      </c>
      <c r="F66" s="63">
        <f t="shared" si="0"/>
        <v>4513651.7300000004</v>
      </c>
    </row>
    <row r="67" spans="1:6" ht="61.5" customHeight="1">
      <c r="A67" s="60" t="s">
        <v>851</v>
      </c>
      <c r="B67" s="61" t="s">
        <v>820</v>
      </c>
      <c r="C67" s="62" t="s">
        <v>880</v>
      </c>
      <c r="D67" s="121">
        <v>399800</v>
      </c>
      <c r="E67" s="122" t="s">
        <v>46</v>
      </c>
      <c r="F67" s="63">
        <f t="shared" si="0"/>
        <v>399800</v>
      </c>
    </row>
    <row r="68" spans="1:6" ht="61.5" customHeight="1">
      <c r="A68" s="60" t="s">
        <v>851</v>
      </c>
      <c r="B68" s="61" t="s">
        <v>820</v>
      </c>
      <c r="C68" s="62" t="s">
        <v>881</v>
      </c>
      <c r="D68" s="121">
        <v>2900</v>
      </c>
      <c r="E68" s="122" t="s">
        <v>46</v>
      </c>
      <c r="F68" s="63">
        <f t="shared" si="0"/>
        <v>2900</v>
      </c>
    </row>
    <row r="69" spans="1:6" ht="15">
      <c r="A69" s="60" t="s">
        <v>882</v>
      </c>
      <c r="B69" s="61" t="s">
        <v>820</v>
      </c>
      <c r="C69" s="62" t="s">
        <v>883</v>
      </c>
      <c r="D69" s="121">
        <v>6185900</v>
      </c>
      <c r="E69" s="122">
        <v>2641500</v>
      </c>
      <c r="F69" s="63">
        <f t="shared" si="0"/>
        <v>3544400</v>
      </c>
    </row>
    <row r="70" spans="1:6" ht="24.6" customHeight="1">
      <c r="A70" s="60" t="s">
        <v>884</v>
      </c>
      <c r="B70" s="61" t="s">
        <v>820</v>
      </c>
      <c r="C70" s="62" t="s">
        <v>885</v>
      </c>
      <c r="D70" s="121">
        <v>5500000</v>
      </c>
      <c r="E70" s="122" t="s">
        <v>46</v>
      </c>
      <c r="F70" s="63">
        <f t="shared" si="0"/>
        <v>5500000</v>
      </c>
    </row>
    <row r="71" spans="1:6" ht="24.6" customHeight="1">
      <c r="A71" s="60" t="s">
        <v>884</v>
      </c>
      <c r="B71" s="61" t="s">
        <v>820</v>
      </c>
      <c r="C71" s="62" t="s">
        <v>886</v>
      </c>
      <c r="D71" s="121">
        <v>1661500</v>
      </c>
      <c r="E71" s="122" t="s">
        <v>46</v>
      </c>
      <c r="F71" s="63">
        <f t="shared" si="0"/>
        <v>1661500</v>
      </c>
    </row>
    <row r="72" spans="1:6" ht="15">
      <c r="A72" s="60" t="s">
        <v>837</v>
      </c>
      <c r="B72" s="61" t="s">
        <v>820</v>
      </c>
      <c r="C72" s="62" t="s">
        <v>887</v>
      </c>
      <c r="D72" s="121">
        <v>25813000</v>
      </c>
      <c r="E72" s="122">
        <v>4066200</v>
      </c>
      <c r="F72" s="63">
        <f t="shared" si="0"/>
        <v>21746800</v>
      </c>
    </row>
    <row r="73" spans="1:6" ht="15">
      <c r="A73" s="60" t="s">
        <v>837</v>
      </c>
      <c r="B73" s="61" t="s">
        <v>820</v>
      </c>
      <c r="C73" s="62" t="s">
        <v>888</v>
      </c>
      <c r="D73" s="121">
        <v>950000</v>
      </c>
      <c r="E73" s="122" t="s">
        <v>46</v>
      </c>
      <c r="F73" s="63">
        <f t="shared" si="0"/>
        <v>950000</v>
      </c>
    </row>
    <row r="74" spans="1:6" ht="15">
      <c r="A74" s="60" t="s">
        <v>837</v>
      </c>
      <c r="B74" s="61" t="s">
        <v>820</v>
      </c>
      <c r="C74" s="62" t="s">
        <v>889</v>
      </c>
      <c r="D74" s="121">
        <v>200000</v>
      </c>
      <c r="E74" s="122" t="s">
        <v>46</v>
      </c>
      <c r="F74" s="63">
        <f t="shared" si="0"/>
        <v>200000</v>
      </c>
    </row>
    <row r="75" spans="1:6" ht="15">
      <c r="A75" s="60" t="s">
        <v>837</v>
      </c>
      <c r="B75" s="61" t="s">
        <v>820</v>
      </c>
      <c r="C75" s="62" t="s">
        <v>890</v>
      </c>
      <c r="D75" s="121">
        <v>115000</v>
      </c>
      <c r="E75" s="122" t="s">
        <v>46</v>
      </c>
      <c r="F75" s="63">
        <f t="shared" si="0"/>
        <v>115000</v>
      </c>
    </row>
    <row r="76" spans="1:6" ht="15">
      <c r="A76" s="60" t="s">
        <v>837</v>
      </c>
      <c r="B76" s="61" t="s">
        <v>820</v>
      </c>
      <c r="C76" s="62" t="s">
        <v>891</v>
      </c>
      <c r="D76" s="121">
        <v>780000</v>
      </c>
      <c r="E76" s="122" t="s">
        <v>46</v>
      </c>
      <c r="F76" s="63">
        <f t="shared" si="0"/>
        <v>780000</v>
      </c>
    </row>
    <row r="77" spans="1:6" ht="15">
      <c r="A77" s="60" t="s">
        <v>837</v>
      </c>
      <c r="B77" s="61" t="s">
        <v>820</v>
      </c>
      <c r="C77" s="62" t="s">
        <v>892</v>
      </c>
      <c r="D77" s="121">
        <v>50000</v>
      </c>
      <c r="E77" s="122" t="s">
        <v>46</v>
      </c>
      <c r="F77" s="63">
        <f t="shared" si="0"/>
        <v>50000</v>
      </c>
    </row>
    <row r="78" spans="1:6" ht="15">
      <c r="A78" s="60" t="s">
        <v>837</v>
      </c>
      <c r="B78" s="61" t="s">
        <v>820</v>
      </c>
      <c r="C78" s="62" t="s">
        <v>893</v>
      </c>
      <c r="D78" s="121">
        <v>185000</v>
      </c>
      <c r="E78" s="122" t="s">
        <v>46</v>
      </c>
      <c r="F78" s="63">
        <f t="shared" si="0"/>
        <v>185000</v>
      </c>
    </row>
    <row r="79" spans="1:6" ht="15">
      <c r="A79" s="60" t="s">
        <v>837</v>
      </c>
      <c r="B79" s="61" t="s">
        <v>820</v>
      </c>
      <c r="C79" s="62" t="s">
        <v>894</v>
      </c>
      <c r="D79" s="121">
        <v>50891100</v>
      </c>
      <c r="E79" s="122">
        <v>3688384.75</v>
      </c>
      <c r="F79" s="63">
        <f t="shared" ref="F79:F142" si="1">IF(OR(D79="-",IF(E79="-",0,E79)&gt;=IF(D79="-",0,D79)),"-",IF(D79="-",0,D79)-IF(E79="-",0,E79))</f>
        <v>47202715.25</v>
      </c>
    </row>
    <row r="80" spans="1:6" ht="15">
      <c r="A80" s="60" t="s">
        <v>837</v>
      </c>
      <c r="B80" s="61" t="s">
        <v>820</v>
      </c>
      <c r="C80" s="62" t="s">
        <v>895</v>
      </c>
      <c r="D80" s="121">
        <v>100000</v>
      </c>
      <c r="E80" s="122" t="s">
        <v>46</v>
      </c>
      <c r="F80" s="63">
        <f t="shared" si="1"/>
        <v>100000</v>
      </c>
    </row>
    <row r="81" spans="1:6" ht="15">
      <c r="A81" s="60" t="s">
        <v>837</v>
      </c>
      <c r="B81" s="61" t="s">
        <v>820</v>
      </c>
      <c r="C81" s="62" t="s">
        <v>896</v>
      </c>
      <c r="D81" s="121">
        <v>150000</v>
      </c>
      <c r="E81" s="122" t="s">
        <v>46</v>
      </c>
      <c r="F81" s="63">
        <f t="shared" si="1"/>
        <v>150000</v>
      </c>
    </row>
    <row r="82" spans="1:6" ht="15">
      <c r="A82" s="60" t="s">
        <v>837</v>
      </c>
      <c r="B82" s="61" t="s">
        <v>820</v>
      </c>
      <c r="C82" s="62" t="s">
        <v>897</v>
      </c>
      <c r="D82" s="121">
        <v>100000</v>
      </c>
      <c r="E82" s="122" t="s">
        <v>46</v>
      </c>
      <c r="F82" s="63">
        <f t="shared" si="1"/>
        <v>100000</v>
      </c>
    </row>
    <row r="83" spans="1:6" ht="15">
      <c r="A83" s="60" t="s">
        <v>837</v>
      </c>
      <c r="B83" s="61" t="s">
        <v>820</v>
      </c>
      <c r="C83" s="62" t="s">
        <v>898</v>
      </c>
      <c r="D83" s="121">
        <v>2141200</v>
      </c>
      <c r="E83" s="122" t="s">
        <v>46</v>
      </c>
      <c r="F83" s="63">
        <f t="shared" si="1"/>
        <v>2141200</v>
      </c>
    </row>
    <row r="84" spans="1:6" ht="15">
      <c r="A84" s="60" t="s">
        <v>837</v>
      </c>
      <c r="B84" s="61" t="s">
        <v>820</v>
      </c>
      <c r="C84" s="62" t="s">
        <v>899</v>
      </c>
      <c r="D84" s="121">
        <v>9157900</v>
      </c>
      <c r="E84" s="122">
        <v>1697726.52</v>
      </c>
      <c r="F84" s="63">
        <f t="shared" si="1"/>
        <v>7460173.4800000004</v>
      </c>
    </row>
    <row r="85" spans="1:6" ht="15">
      <c r="A85" s="60" t="s">
        <v>837</v>
      </c>
      <c r="B85" s="61" t="s">
        <v>820</v>
      </c>
      <c r="C85" s="62" t="s">
        <v>900</v>
      </c>
      <c r="D85" s="121">
        <v>11000000</v>
      </c>
      <c r="E85" s="122">
        <v>63810.5</v>
      </c>
      <c r="F85" s="63">
        <f t="shared" si="1"/>
        <v>10936189.5</v>
      </c>
    </row>
    <row r="86" spans="1:6" ht="15">
      <c r="A86" s="60" t="s">
        <v>837</v>
      </c>
      <c r="B86" s="61" t="s">
        <v>820</v>
      </c>
      <c r="C86" s="62" t="s">
        <v>901</v>
      </c>
      <c r="D86" s="121">
        <v>16013900</v>
      </c>
      <c r="E86" s="122" t="s">
        <v>46</v>
      </c>
      <c r="F86" s="63">
        <f t="shared" si="1"/>
        <v>16013900</v>
      </c>
    </row>
    <row r="87" spans="1:6" ht="15">
      <c r="A87" s="60" t="s">
        <v>837</v>
      </c>
      <c r="B87" s="61" t="s">
        <v>820</v>
      </c>
      <c r="C87" s="62" t="s">
        <v>902</v>
      </c>
      <c r="D87" s="121">
        <v>392268300</v>
      </c>
      <c r="E87" s="122">
        <v>30178181.629999999</v>
      </c>
      <c r="F87" s="63">
        <f t="shared" si="1"/>
        <v>362090118.37</v>
      </c>
    </row>
    <row r="88" spans="1:6" ht="15">
      <c r="A88" s="60" t="s">
        <v>837</v>
      </c>
      <c r="B88" s="61" t="s">
        <v>820</v>
      </c>
      <c r="C88" s="62" t="s">
        <v>903</v>
      </c>
      <c r="D88" s="121">
        <v>14365800</v>
      </c>
      <c r="E88" s="122">
        <v>81605.09</v>
      </c>
      <c r="F88" s="63">
        <f t="shared" si="1"/>
        <v>14284194.91</v>
      </c>
    </row>
    <row r="89" spans="1:6" ht="15">
      <c r="A89" s="60" t="s">
        <v>837</v>
      </c>
      <c r="B89" s="61" t="s">
        <v>820</v>
      </c>
      <c r="C89" s="62" t="s">
        <v>904</v>
      </c>
      <c r="D89" s="121">
        <v>122843400</v>
      </c>
      <c r="E89" s="122">
        <v>5801323.8099999996</v>
      </c>
      <c r="F89" s="63">
        <f t="shared" si="1"/>
        <v>117042076.19</v>
      </c>
    </row>
    <row r="90" spans="1:6" ht="15">
      <c r="A90" s="60" t="s">
        <v>837</v>
      </c>
      <c r="B90" s="61" t="s">
        <v>820</v>
      </c>
      <c r="C90" s="62" t="s">
        <v>905</v>
      </c>
      <c r="D90" s="121">
        <v>38584900</v>
      </c>
      <c r="E90" s="122">
        <v>1006542.44</v>
      </c>
      <c r="F90" s="63">
        <f t="shared" si="1"/>
        <v>37578357.560000002</v>
      </c>
    </row>
    <row r="91" spans="1:6" ht="15">
      <c r="A91" s="60" t="s">
        <v>837</v>
      </c>
      <c r="B91" s="61" t="s">
        <v>820</v>
      </c>
      <c r="C91" s="62" t="s">
        <v>906</v>
      </c>
      <c r="D91" s="121">
        <v>12661400</v>
      </c>
      <c r="E91" s="122">
        <v>1078495.33</v>
      </c>
      <c r="F91" s="63">
        <f t="shared" si="1"/>
        <v>11582904.67</v>
      </c>
    </row>
    <row r="92" spans="1:6" ht="15">
      <c r="A92" s="60" t="s">
        <v>837</v>
      </c>
      <c r="B92" s="61" t="s">
        <v>820</v>
      </c>
      <c r="C92" s="62" t="s">
        <v>907</v>
      </c>
      <c r="D92" s="121">
        <v>530600</v>
      </c>
      <c r="E92" s="122" t="s">
        <v>46</v>
      </c>
      <c r="F92" s="63">
        <f t="shared" si="1"/>
        <v>530600</v>
      </c>
    </row>
    <row r="93" spans="1:6" ht="15">
      <c r="A93" s="60" t="s">
        <v>837</v>
      </c>
      <c r="B93" s="61" t="s">
        <v>820</v>
      </c>
      <c r="C93" s="62" t="s">
        <v>908</v>
      </c>
      <c r="D93" s="121">
        <v>3959500</v>
      </c>
      <c r="E93" s="122">
        <v>200162.84</v>
      </c>
      <c r="F93" s="63">
        <f t="shared" si="1"/>
        <v>3759337.16</v>
      </c>
    </row>
    <row r="94" spans="1:6" ht="15">
      <c r="A94" s="60" t="s">
        <v>837</v>
      </c>
      <c r="B94" s="61" t="s">
        <v>820</v>
      </c>
      <c r="C94" s="62" t="s">
        <v>909</v>
      </c>
      <c r="D94" s="121">
        <v>1624700</v>
      </c>
      <c r="E94" s="122">
        <v>186213.41</v>
      </c>
      <c r="F94" s="63">
        <f t="shared" si="1"/>
        <v>1438486.59</v>
      </c>
    </row>
    <row r="95" spans="1:6" ht="15">
      <c r="A95" s="60" t="s">
        <v>837</v>
      </c>
      <c r="B95" s="61" t="s">
        <v>820</v>
      </c>
      <c r="C95" s="62" t="s">
        <v>910</v>
      </c>
      <c r="D95" s="121">
        <v>15648700</v>
      </c>
      <c r="E95" s="122">
        <v>1170966.6000000001</v>
      </c>
      <c r="F95" s="63">
        <f t="shared" si="1"/>
        <v>14477733.4</v>
      </c>
    </row>
    <row r="96" spans="1:6" ht="15">
      <c r="A96" s="60" t="s">
        <v>837</v>
      </c>
      <c r="B96" s="61" t="s">
        <v>820</v>
      </c>
      <c r="C96" s="62" t="s">
        <v>911</v>
      </c>
      <c r="D96" s="121">
        <v>569600</v>
      </c>
      <c r="E96" s="122" t="s">
        <v>46</v>
      </c>
      <c r="F96" s="63">
        <f t="shared" si="1"/>
        <v>569600</v>
      </c>
    </row>
    <row r="97" spans="1:6" ht="15">
      <c r="A97" s="60" t="s">
        <v>837</v>
      </c>
      <c r="B97" s="61" t="s">
        <v>820</v>
      </c>
      <c r="C97" s="62" t="s">
        <v>912</v>
      </c>
      <c r="D97" s="121">
        <v>4897900</v>
      </c>
      <c r="E97" s="122">
        <v>218666.49</v>
      </c>
      <c r="F97" s="63">
        <f t="shared" si="1"/>
        <v>4679233.51</v>
      </c>
    </row>
    <row r="98" spans="1:6" ht="15">
      <c r="A98" s="60" t="s">
        <v>837</v>
      </c>
      <c r="B98" s="61" t="s">
        <v>820</v>
      </c>
      <c r="C98" s="62" t="s">
        <v>913</v>
      </c>
      <c r="D98" s="121">
        <v>630800</v>
      </c>
      <c r="E98" s="122">
        <v>45378.720000000001</v>
      </c>
      <c r="F98" s="63">
        <f t="shared" si="1"/>
        <v>585421.28</v>
      </c>
    </row>
    <row r="99" spans="1:6" ht="15">
      <c r="A99" s="60" t="s">
        <v>837</v>
      </c>
      <c r="B99" s="61" t="s">
        <v>820</v>
      </c>
      <c r="C99" s="62" t="s">
        <v>914</v>
      </c>
      <c r="D99" s="121">
        <v>4290000</v>
      </c>
      <c r="E99" s="122" t="s">
        <v>46</v>
      </c>
      <c r="F99" s="63">
        <f t="shared" si="1"/>
        <v>4290000</v>
      </c>
    </row>
    <row r="100" spans="1:6" ht="15">
      <c r="A100" s="60" t="s">
        <v>837</v>
      </c>
      <c r="B100" s="61" t="s">
        <v>820</v>
      </c>
      <c r="C100" s="62" t="s">
        <v>915</v>
      </c>
      <c r="D100" s="121">
        <v>500000</v>
      </c>
      <c r="E100" s="122" t="s">
        <v>46</v>
      </c>
      <c r="F100" s="63">
        <f t="shared" si="1"/>
        <v>500000</v>
      </c>
    </row>
    <row r="101" spans="1:6" ht="15">
      <c r="A101" s="60" t="s">
        <v>837</v>
      </c>
      <c r="B101" s="61" t="s">
        <v>820</v>
      </c>
      <c r="C101" s="62" t="s">
        <v>916</v>
      </c>
      <c r="D101" s="121">
        <v>271200</v>
      </c>
      <c r="E101" s="122" t="s">
        <v>46</v>
      </c>
      <c r="F101" s="63">
        <f t="shared" si="1"/>
        <v>271200</v>
      </c>
    </row>
    <row r="102" spans="1:6" ht="15">
      <c r="A102" s="60" t="s">
        <v>837</v>
      </c>
      <c r="B102" s="61" t="s">
        <v>820</v>
      </c>
      <c r="C102" s="62" t="s">
        <v>917</v>
      </c>
      <c r="D102" s="121">
        <v>1600000</v>
      </c>
      <c r="E102" s="122" t="s">
        <v>46</v>
      </c>
      <c r="F102" s="63">
        <f t="shared" si="1"/>
        <v>1600000</v>
      </c>
    </row>
    <row r="103" spans="1:6" ht="15">
      <c r="A103" s="60" t="s">
        <v>837</v>
      </c>
      <c r="B103" s="61" t="s">
        <v>820</v>
      </c>
      <c r="C103" s="62" t="s">
        <v>918</v>
      </c>
      <c r="D103" s="121">
        <v>6772000</v>
      </c>
      <c r="E103" s="122" t="s">
        <v>46</v>
      </c>
      <c r="F103" s="63">
        <f t="shared" si="1"/>
        <v>6772000</v>
      </c>
    </row>
    <row r="104" spans="1:6" ht="15">
      <c r="A104" s="60" t="s">
        <v>837</v>
      </c>
      <c r="B104" s="61" t="s">
        <v>820</v>
      </c>
      <c r="C104" s="62" t="s">
        <v>919</v>
      </c>
      <c r="D104" s="121">
        <v>155517100</v>
      </c>
      <c r="E104" s="122">
        <v>20501148.719999999</v>
      </c>
      <c r="F104" s="63">
        <f t="shared" si="1"/>
        <v>135015951.28</v>
      </c>
    </row>
    <row r="105" spans="1:6" ht="15">
      <c r="A105" s="60" t="s">
        <v>837</v>
      </c>
      <c r="B105" s="61" t="s">
        <v>820</v>
      </c>
      <c r="C105" s="62" t="s">
        <v>920</v>
      </c>
      <c r="D105" s="121">
        <v>470000</v>
      </c>
      <c r="E105" s="122">
        <v>19712.89</v>
      </c>
      <c r="F105" s="63">
        <f t="shared" si="1"/>
        <v>450287.11</v>
      </c>
    </row>
    <row r="106" spans="1:6" ht="15">
      <c r="A106" s="60" t="s">
        <v>837</v>
      </c>
      <c r="B106" s="61" t="s">
        <v>820</v>
      </c>
      <c r="C106" s="62" t="s">
        <v>921</v>
      </c>
      <c r="D106" s="121">
        <v>46966100</v>
      </c>
      <c r="E106" s="122">
        <v>4590190.29</v>
      </c>
      <c r="F106" s="63">
        <f t="shared" si="1"/>
        <v>42375909.710000001</v>
      </c>
    </row>
    <row r="107" spans="1:6" ht="15">
      <c r="A107" s="60" t="s">
        <v>837</v>
      </c>
      <c r="B107" s="61" t="s">
        <v>820</v>
      </c>
      <c r="C107" s="62" t="s">
        <v>922</v>
      </c>
      <c r="D107" s="121">
        <v>13396500</v>
      </c>
      <c r="E107" s="122" t="s">
        <v>46</v>
      </c>
      <c r="F107" s="63">
        <f t="shared" si="1"/>
        <v>13396500</v>
      </c>
    </row>
    <row r="108" spans="1:6" ht="15">
      <c r="A108" s="60" t="s">
        <v>837</v>
      </c>
      <c r="B108" s="61" t="s">
        <v>820</v>
      </c>
      <c r="C108" s="62" t="s">
        <v>923</v>
      </c>
      <c r="D108" s="121">
        <v>377200000</v>
      </c>
      <c r="E108" s="122">
        <v>35788233.439999998</v>
      </c>
      <c r="F108" s="63">
        <f t="shared" si="1"/>
        <v>341411766.56</v>
      </c>
    </row>
    <row r="109" spans="1:6" ht="15">
      <c r="A109" s="60" t="s">
        <v>837</v>
      </c>
      <c r="B109" s="61" t="s">
        <v>820</v>
      </c>
      <c r="C109" s="62" t="s">
        <v>924</v>
      </c>
      <c r="D109" s="121">
        <v>69921300</v>
      </c>
      <c r="E109" s="122">
        <v>13366122.689999999</v>
      </c>
      <c r="F109" s="63">
        <f t="shared" si="1"/>
        <v>56555177.310000002</v>
      </c>
    </row>
    <row r="110" spans="1:6" ht="15">
      <c r="A110" s="60" t="s">
        <v>837</v>
      </c>
      <c r="B110" s="61" t="s">
        <v>820</v>
      </c>
      <c r="C110" s="62" t="s">
        <v>925</v>
      </c>
      <c r="D110" s="121">
        <v>470000</v>
      </c>
      <c r="E110" s="122">
        <v>108838</v>
      </c>
      <c r="F110" s="63">
        <f t="shared" si="1"/>
        <v>361162</v>
      </c>
    </row>
    <row r="111" spans="1:6" ht="15">
      <c r="A111" s="60" t="s">
        <v>837</v>
      </c>
      <c r="B111" s="61" t="s">
        <v>820</v>
      </c>
      <c r="C111" s="62" t="s">
        <v>926</v>
      </c>
      <c r="D111" s="121">
        <v>2103000</v>
      </c>
      <c r="E111" s="122">
        <v>310347</v>
      </c>
      <c r="F111" s="63">
        <f t="shared" si="1"/>
        <v>1792653</v>
      </c>
    </row>
    <row r="112" spans="1:6" ht="15">
      <c r="A112" s="60" t="s">
        <v>837</v>
      </c>
      <c r="B112" s="61" t="s">
        <v>820</v>
      </c>
      <c r="C112" s="62" t="s">
        <v>927</v>
      </c>
      <c r="D112" s="121">
        <v>8359000</v>
      </c>
      <c r="E112" s="122" t="s">
        <v>46</v>
      </c>
      <c r="F112" s="63">
        <f t="shared" si="1"/>
        <v>8359000</v>
      </c>
    </row>
    <row r="113" spans="1:6" ht="15">
      <c r="A113" s="60" t="s">
        <v>837</v>
      </c>
      <c r="B113" s="61" t="s">
        <v>820</v>
      </c>
      <c r="C113" s="62" t="s">
        <v>928</v>
      </c>
      <c r="D113" s="121">
        <v>251000</v>
      </c>
      <c r="E113" s="122">
        <v>250314.23999999999</v>
      </c>
      <c r="F113" s="63">
        <f t="shared" si="1"/>
        <v>685.76000000000931</v>
      </c>
    </row>
    <row r="114" spans="1:6" ht="15">
      <c r="A114" s="60" t="s">
        <v>837</v>
      </c>
      <c r="B114" s="61" t="s">
        <v>820</v>
      </c>
      <c r="C114" s="62" t="s">
        <v>929</v>
      </c>
      <c r="D114" s="121">
        <v>2599900</v>
      </c>
      <c r="E114" s="122" t="s">
        <v>46</v>
      </c>
      <c r="F114" s="63">
        <f t="shared" si="1"/>
        <v>2599900</v>
      </c>
    </row>
    <row r="115" spans="1:6" ht="15">
      <c r="A115" s="60" t="s">
        <v>837</v>
      </c>
      <c r="B115" s="61" t="s">
        <v>820</v>
      </c>
      <c r="C115" s="62" t="s">
        <v>930</v>
      </c>
      <c r="D115" s="121">
        <v>1273500</v>
      </c>
      <c r="E115" s="122">
        <v>8532.3799999999992</v>
      </c>
      <c r="F115" s="63">
        <f t="shared" si="1"/>
        <v>1264967.6200000001</v>
      </c>
    </row>
    <row r="116" spans="1:6" ht="15">
      <c r="A116" s="60" t="s">
        <v>837</v>
      </c>
      <c r="B116" s="61" t="s">
        <v>820</v>
      </c>
      <c r="C116" s="62" t="s">
        <v>931</v>
      </c>
      <c r="D116" s="121">
        <v>3278000</v>
      </c>
      <c r="E116" s="122">
        <v>680251.09</v>
      </c>
      <c r="F116" s="63">
        <f t="shared" si="1"/>
        <v>2597748.91</v>
      </c>
    </row>
    <row r="117" spans="1:6" ht="15">
      <c r="A117" s="60" t="s">
        <v>837</v>
      </c>
      <c r="B117" s="61" t="s">
        <v>820</v>
      </c>
      <c r="C117" s="62" t="s">
        <v>932</v>
      </c>
      <c r="D117" s="121">
        <v>23686800</v>
      </c>
      <c r="E117" s="122">
        <v>220206.34</v>
      </c>
      <c r="F117" s="63">
        <f t="shared" si="1"/>
        <v>23466593.66</v>
      </c>
    </row>
    <row r="118" spans="1:6" ht="15">
      <c r="A118" s="60" t="s">
        <v>837</v>
      </c>
      <c r="B118" s="61" t="s">
        <v>820</v>
      </c>
      <c r="C118" s="62" t="s">
        <v>933</v>
      </c>
      <c r="D118" s="121">
        <v>7153400</v>
      </c>
      <c r="E118" s="122" t="s">
        <v>46</v>
      </c>
      <c r="F118" s="63">
        <f t="shared" si="1"/>
        <v>7153400</v>
      </c>
    </row>
    <row r="119" spans="1:6" ht="15">
      <c r="A119" s="60" t="s">
        <v>837</v>
      </c>
      <c r="B119" s="61" t="s">
        <v>820</v>
      </c>
      <c r="C119" s="62" t="s">
        <v>934</v>
      </c>
      <c r="D119" s="121">
        <v>3208200</v>
      </c>
      <c r="E119" s="122">
        <v>42092.67</v>
      </c>
      <c r="F119" s="63">
        <f t="shared" si="1"/>
        <v>3166107.33</v>
      </c>
    </row>
    <row r="120" spans="1:6" ht="15">
      <c r="A120" s="60" t="s">
        <v>837</v>
      </c>
      <c r="B120" s="61" t="s">
        <v>820</v>
      </c>
      <c r="C120" s="62" t="s">
        <v>935</v>
      </c>
      <c r="D120" s="121">
        <v>1470800</v>
      </c>
      <c r="E120" s="122">
        <v>4157.49</v>
      </c>
      <c r="F120" s="63">
        <f t="shared" si="1"/>
        <v>1466642.51</v>
      </c>
    </row>
    <row r="121" spans="1:6" ht="15">
      <c r="A121" s="60" t="s">
        <v>837</v>
      </c>
      <c r="B121" s="61" t="s">
        <v>820</v>
      </c>
      <c r="C121" s="62" t="s">
        <v>936</v>
      </c>
      <c r="D121" s="121">
        <v>2828000</v>
      </c>
      <c r="E121" s="122">
        <v>823947.34</v>
      </c>
      <c r="F121" s="63">
        <f t="shared" si="1"/>
        <v>2004052.6600000001</v>
      </c>
    </row>
    <row r="122" spans="1:6" ht="15">
      <c r="A122" s="60" t="s">
        <v>837</v>
      </c>
      <c r="B122" s="61" t="s">
        <v>820</v>
      </c>
      <c r="C122" s="62" t="s">
        <v>937</v>
      </c>
      <c r="D122" s="121">
        <v>853800</v>
      </c>
      <c r="E122" s="122">
        <v>159301.72</v>
      </c>
      <c r="F122" s="63">
        <f t="shared" si="1"/>
        <v>694498.28</v>
      </c>
    </row>
    <row r="123" spans="1:6" ht="15">
      <c r="A123" s="60" t="s">
        <v>837</v>
      </c>
      <c r="B123" s="61" t="s">
        <v>820</v>
      </c>
      <c r="C123" s="62" t="s">
        <v>938</v>
      </c>
      <c r="D123" s="121">
        <v>7780100</v>
      </c>
      <c r="E123" s="122">
        <v>2494542.7200000002</v>
      </c>
      <c r="F123" s="63">
        <f t="shared" si="1"/>
        <v>5285557.2799999993</v>
      </c>
    </row>
    <row r="124" spans="1:6" ht="15">
      <c r="A124" s="60" t="s">
        <v>837</v>
      </c>
      <c r="B124" s="61" t="s">
        <v>820</v>
      </c>
      <c r="C124" s="62" t="s">
        <v>939</v>
      </c>
      <c r="D124" s="121">
        <v>2349600</v>
      </c>
      <c r="E124" s="122">
        <v>471041.79</v>
      </c>
      <c r="F124" s="63">
        <f t="shared" si="1"/>
        <v>1878558.21</v>
      </c>
    </row>
    <row r="125" spans="1:6" ht="15">
      <c r="A125" s="60" t="s">
        <v>837</v>
      </c>
      <c r="B125" s="61" t="s">
        <v>820</v>
      </c>
      <c r="C125" s="62" t="s">
        <v>940</v>
      </c>
      <c r="D125" s="121">
        <v>326500</v>
      </c>
      <c r="E125" s="122">
        <v>326496.46000000002</v>
      </c>
      <c r="F125" s="63">
        <f t="shared" si="1"/>
        <v>3.5399999999790452</v>
      </c>
    </row>
    <row r="126" spans="1:6" ht="15">
      <c r="A126" s="60" t="s">
        <v>837</v>
      </c>
      <c r="B126" s="61" t="s">
        <v>820</v>
      </c>
      <c r="C126" s="62" t="s">
        <v>941</v>
      </c>
      <c r="D126" s="121">
        <v>3038700</v>
      </c>
      <c r="E126" s="122">
        <v>3038663.12</v>
      </c>
      <c r="F126" s="63">
        <f t="shared" si="1"/>
        <v>36.879999999888241</v>
      </c>
    </row>
    <row r="127" spans="1:6" ht="15">
      <c r="A127" s="60" t="s">
        <v>837</v>
      </c>
      <c r="B127" s="61" t="s">
        <v>820</v>
      </c>
      <c r="C127" s="62" t="s">
        <v>942</v>
      </c>
      <c r="D127" s="121">
        <v>3863900</v>
      </c>
      <c r="E127" s="122">
        <v>3190277.62</v>
      </c>
      <c r="F127" s="63">
        <f t="shared" si="1"/>
        <v>673622.37999999989</v>
      </c>
    </row>
    <row r="128" spans="1:6" ht="15">
      <c r="A128" s="60" t="s">
        <v>837</v>
      </c>
      <c r="B128" s="61" t="s">
        <v>820</v>
      </c>
      <c r="C128" s="62" t="s">
        <v>943</v>
      </c>
      <c r="D128" s="121">
        <v>4728100</v>
      </c>
      <c r="E128" s="122">
        <v>4728009</v>
      </c>
      <c r="F128" s="63">
        <f t="shared" si="1"/>
        <v>91</v>
      </c>
    </row>
    <row r="129" spans="1:6" ht="15">
      <c r="A129" s="60" t="s">
        <v>837</v>
      </c>
      <c r="B129" s="61" t="s">
        <v>820</v>
      </c>
      <c r="C129" s="62" t="s">
        <v>944</v>
      </c>
      <c r="D129" s="121">
        <v>46600</v>
      </c>
      <c r="E129" s="122" t="s">
        <v>46</v>
      </c>
      <c r="F129" s="63">
        <f t="shared" si="1"/>
        <v>46600</v>
      </c>
    </row>
    <row r="130" spans="1:6" ht="15">
      <c r="A130" s="60" t="s">
        <v>837</v>
      </c>
      <c r="B130" s="61" t="s">
        <v>820</v>
      </c>
      <c r="C130" s="62" t="s">
        <v>945</v>
      </c>
      <c r="D130" s="121">
        <v>107284900</v>
      </c>
      <c r="E130" s="122" t="s">
        <v>46</v>
      </c>
      <c r="F130" s="63">
        <f t="shared" si="1"/>
        <v>107284900</v>
      </c>
    </row>
    <row r="131" spans="1:6" ht="15">
      <c r="A131" s="60" t="s">
        <v>837</v>
      </c>
      <c r="B131" s="61" t="s">
        <v>820</v>
      </c>
      <c r="C131" s="62" t="s">
        <v>946</v>
      </c>
      <c r="D131" s="121">
        <v>10309000</v>
      </c>
      <c r="E131" s="122">
        <v>2682429</v>
      </c>
      <c r="F131" s="63">
        <f t="shared" si="1"/>
        <v>7626571</v>
      </c>
    </row>
    <row r="132" spans="1:6" ht="15">
      <c r="A132" s="60" t="s">
        <v>837</v>
      </c>
      <c r="B132" s="61" t="s">
        <v>820</v>
      </c>
      <c r="C132" s="62" t="s">
        <v>947</v>
      </c>
      <c r="D132" s="121">
        <v>6007000</v>
      </c>
      <c r="E132" s="122">
        <v>52800</v>
      </c>
      <c r="F132" s="63">
        <f t="shared" si="1"/>
        <v>5954200</v>
      </c>
    </row>
    <row r="133" spans="1:6" ht="15">
      <c r="A133" s="60" t="s">
        <v>837</v>
      </c>
      <c r="B133" s="61" t="s">
        <v>820</v>
      </c>
      <c r="C133" s="62" t="s">
        <v>948</v>
      </c>
      <c r="D133" s="121">
        <v>2900000</v>
      </c>
      <c r="E133" s="122">
        <v>260800</v>
      </c>
      <c r="F133" s="63">
        <f t="shared" si="1"/>
        <v>2639200</v>
      </c>
    </row>
    <row r="134" spans="1:6" ht="15">
      <c r="A134" s="60" t="s">
        <v>837</v>
      </c>
      <c r="B134" s="61" t="s">
        <v>820</v>
      </c>
      <c r="C134" s="62" t="s">
        <v>949</v>
      </c>
      <c r="D134" s="121">
        <v>2600000</v>
      </c>
      <c r="E134" s="122" t="s">
        <v>46</v>
      </c>
      <c r="F134" s="63">
        <f t="shared" si="1"/>
        <v>2600000</v>
      </c>
    </row>
    <row r="135" spans="1:6" ht="15">
      <c r="A135" s="60" t="s">
        <v>950</v>
      </c>
      <c r="B135" s="61" t="s">
        <v>820</v>
      </c>
      <c r="C135" s="62" t="s">
        <v>951</v>
      </c>
      <c r="D135" s="121">
        <v>384300</v>
      </c>
      <c r="E135" s="122">
        <v>38156.92</v>
      </c>
      <c r="F135" s="63">
        <f t="shared" si="1"/>
        <v>346143.08</v>
      </c>
    </row>
    <row r="136" spans="1:6" ht="15">
      <c r="A136" s="60" t="s">
        <v>950</v>
      </c>
      <c r="B136" s="61" t="s">
        <v>820</v>
      </c>
      <c r="C136" s="62" t="s">
        <v>952</v>
      </c>
      <c r="D136" s="121">
        <v>116000</v>
      </c>
      <c r="E136" s="122">
        <v>1843.08</v>
      </c>
      <c r="F136" s="63">
        <f t="shared" si="1"/>
        <v>114156.92</v>
      </c>
    </row>
    <row r="137" spans="1:6" ht="15">
      <c r="A137" s="60" t="s">
        <v>950</v>
      </c>
      <c r="B137" s="61" t="s">
        <v>820</v>
      </c>
      <c r="C137" s="62" t="s">
        <v>953</v>
      </c>
      <c r="D137" s="121">
        <v>1600</v>
      </c>
      <c r="E137" s="122" t="s">
        <v>46</v>
      </c>
      <c r="F137" s="63">
        <f t="shared" si="1"/>
        <v>1600</v>
      </c>
    </row>
    <row r="138" spans="1:6" ht="36.950000000000003" customHeight="1">
      <c r="A138" s="60" t="s">
        <v>954</v>
      </c>
      <c r="B138" s="61" t="s">
        <v>820</v>
      </c>
      <c r="C138" s="62" t="s">
        <v>955</v>
      </c>
      <c r="D138" s="121">
        <v>1500000</v>
      </c>
      <c r="E138" s="122">
        <v>200000</v>
      </c>
      <c r="F138" s="63">
        <f t="shared" si="1"/>
        <v>1300000</v>
      </c>
    </row>
    <row r="139" spans="1:6" ht="36.950000000000003" customHeight="1">
      <c r="A139" s="60" t="s">
        <v>954</v>
      </c>
      <c r="B139" s="61" t="s">
        <v>820</v>
      </c>
      <c r="C139" s="62" t="s">
        <v>956</v>
      </c>
      <c r="D139" s="121">
        <v>700000</v>
      </c>
      <c r="E139" s="122" t="s">
        <v>46</v>
      </c>
      <c r="F139" s="63">
        <f t="shared" si="1"/>
        <v>700000</v>
      </c>
    </row>
    <row r="140" spans="1:6" ht="36.950000000000003" customHeight="1">
      <c r="A140" s="60" t="s">
        <v>954</v>
      </c>
      <c r="B140" s="61" t="s">
        <v>820</v>
      </c>
      <c r="C140" s="62" t="s">
        <v>957</v>
      </c>
      <c r="D140" s="121">
        <v>6500</v>
      </c>
      <c r="E140" s="122" t="s">
        <v>46</v>
      </c>
      <c r="F140" s="63">
        <f t="shared" si="1"/>
        <v>6500</v>
      </c>
    </row>
    <row r="141" spans="1:6" ht="36.950000000000003" customHeight="1">
      <c r="A141" s="60" t="s">
        <v>954</v>
      </c>
      <c r="B141" s="61" t="s">
        <v>820</v>
      </c>
      <c r="C141" s="62" t="s">
        <v>958</v>
      </c>
      <c r="D141" s="121">
        <v>18000</v>
      </c>
      <c r="E141" s="122" t="s">
        <v>46</v>
      </c>
      <c r="F141" s="63">
        <f t="shared" si="1"/>
        <v>18000</v>
      </c>
    </row>
    <row r="142" spans="1:6" ht="36.950000000000003" customHeight="1">
      <c r="A142" s="60" t="s">
        <v>954</v>
      </c>
      <c r="B142" s="61" t="s">
        <v>820</v>
      </c>
      <c r="C142" s="62" t="s">
        <v>959</v>
      </c>
      <c r="D142" s="121">
        <v>32300</v>
      </c>
      <c r="E142" s="122" t="s">
        <v>46</v>
      </c>
      <c r="F142" s="63">
        <f t="shared" si="1"/>
        <v>32300</v>
      </c>
    </row>
    <row r="143" spans="1:6" ht="36.950000000000003" customHeight="1">
      <c r="A143" s="60" t="s">
        <v>954</v>
      </c>
      <c r="B143" s="61" t="s">
        <v>820</v>
      </c>
      <c r="C143" s="62" t="s">
        <v>960</v>
      </c>
      <c r="D143" s="121">
        <v>119700</v>
      </c>
      <c r="E143" s="122" t="s">
        <v>46</v>
      </c>
      <c r="F143" s="63">
        <f t="shared" ref="F143:F206" si="2">IF(OR(D143="-",IF(E143="-",0,E143)&gt;=IF(D143="-",0,D143)),"-",IF(D143="-",0,D143)-IF(E143="-",0,E143))</f>
        <v>119700</v>
      </c>
    </row>
    <row r="144" spans="1:6" ht="36.950000000000003" customHeight="1">
      <c r="A144" s="60" t="s">
        <v>954</v>
      </c>
      <c r="B144" s="61" t="s">
        <v>820</v>
      </c>
      <c r="C144" s="62" t="s">
        <v>961</v>
      </c>
      <c r="D144" s="121">
        <v>90000</v>
      </c>
      <c r="E144" s="122" t="s">
        <v>46</v>
      </c>
      <c r="F144" s="63">
        <f t="shared" si="2"/>
        <v>90000</v>
      </c>
    </row>
    <row r="145" spans="1:6" ht="24.6" customHeight="1">
      <c r="A145" s="60" t="s">
        <v>962</v>
      </c>
      <c r="B145" s="61" t="s">
        <v>820</v>
      </c>
      <c r="C145" s="62" t="s">
        <v>963</v>
      </c>
      <c r="D145" s="121">
        <v>53697400</v>
      </c>
      <c r="E145" s="122">
        <v>2960491.98</v>
      </c>
      <c r="F145" s="63">
        <f t="shared" si="2"/>
        <v>50736908.020000003</v>
      </c>
    </row>
    <row r="146" spans="1:6" ht="24.6" customHeight="1">
      <c r="A146" s="60" t="s">
        <v>962</v>
      </c>
      <c r="B146" s="61" t="s">
        <v>820</v>
      </c>
      <c r="C146" s="62" t="s">
        <v>964</v>
      </c>
      <c r="D146" s="121">
        <v>2130900</v>
      </c>
      <c r="E146" s="122" t="s">
        <v>46</v>
      </c>
      <c r="F146" s="63">
        <f t="shared" si="2"/>
        <v>2130900</v>
      </c>
    </row>
    <row r="147" spans="1:6" ht="24.6" customHeight="1">
      <c r="A147" s="60" t="s">
        <v>962</v>
      </c>
      <c r="B147" s="61" t="s">
        <v>820</v>
      </c>
      <c r="C147" s="62" t="s">
        <v>965</v>
      </c>
      <c r="D147" s="121">
        <v>16860100</v>
      </c>
      <c r="E147" s="122">
        <v>580654.97</v>
      </c>
      <c r="F147" s="63">
        <f t="shared" si="2"/>
        <v>16279445.029999999</v>
      </c>
    </row>
    <row r="148" spans="1:6" ht="24.6" customHeight="1">
      <c r="A148" s="60" t="s">
        <v>962</v>
      </c>
      <c r="B148" s="61" t="s">
        <v>820</v>
      </c>
      <c r="C148" s="62" t="s">
        <v>966</v>
      </c>
      <c r="D148" s="121">
        <v>741600</v>
      </c>
      <c r="E148" s="122">
        <v>25136.19</v>
      </c>
      <c r="F148" s="63">
        <f t="shared" si="2"/>
        <v>716463.81</v>
      </c>
    </row>
    <row r="149" spans="1:6" ht="15">
      <c r="A149" s="60" t="s">
        <v>967</v>
      </c>
      <c r="B149" s="61" t="s">
        <v>820</v>
      </c>
      <c r="C149" s="62" t="s">
        <v>968</v>
      </c>
      <c r="D149" s="121">
        <v>28581000</v>
      </c>
      <c r="E149" s="122">
        <v>2479359.58</v>
      </c>
      <c r="F149" s="63">
        <f t="shared" si="2"/>
        <v>26101640.420000002</v>
      </c>
    </row>
    <row r="150" spans="1:6" ht="15">
      <c r="A150" s="60" t="s">
        <v>967</v>
      </c>
      <c r="B150" s="61" t="s">
        <v>820</v>
      </c>
      <c r="C150" s="62" t="s">
        <v>969</v>
      </c>
      <c r="D150" s="121">
        <v>991200</v>
      </c>
      <c r="E150" s="122">
        <v>4017.78</v>
      </c>
      <c r="F150" s="63">
        <f t="shared" si="2"/>
        <v>987182.22</v>
      </c>
    </row>
    <row r="151" spans="1:6" ht="15">
      <c r="A151" s="60" t="s">
        <v>967</v>
      </c>
      <c r="B151" s="61" t="s">
        <v>820</v>
      </c>
      <c r="C151" s="62" t="s">
        <v>970</v>
      </c>
      <c r="D151" s="121">
        <v>8930800</v>
      </c>
      <c r="E151" s="122">
        <v>485640.16</v>
      </c>
      <c r="F151" s="63">
        <f t="shared" si="2"/>
        <v>8445159.8399999999</v>
      </c>
    </row>
    <row r="152" spans="1:6" ht="15">
      <c r="A152" s="60" t="s">
        <v>967</v>
      </c>
      <c r="B152" s="61" t="s">
        <v>820</v>
      </c>
      <c r="C152" s="62" t="s">
        <v>971</v>
      </c>
      <c r="D152" s="121">
        <v>7671000</v>
      </c>
      <c r="E152" s="122">
        <v>926290.75</v>
      </c>
      <c r="F152" s="63">
        <f t="shared" si="2"/>
        <v>6744709.25</v>
      </c>
    </row>
    <row r="153" spans="1:6" ht="15">
      <c r="A153" s="60" t="s">
        <v>967</v>
      </c>
      <c r="B153" s="61" t="s">
        <v>820</v>
      </c>
      <c r="C153" s="62" t="s">
        <v>972</v>
      </c>
      <c r="D153" s="121">
        <v>220400</v>
      </c>
      <c r="E153" s="122">
        <v>50614.38</v>
      </c>
      <c r="F153" s="63">
        <f t="shared" si="2"/>
        <v>169785.62</v>
      </c>
    </row>
    <row r="154" spans="1:6" ht="15">
      <c r="A154" s="60" t="s">
        <v>967</v>
      </c>
      <c r="B154" s="61" t="s">
        <v>820</v>
      </c>
      <c r="C154" s="62" t="s">
        <v>973</v>
      </c>
      <c r="D154" s="121">
        <v>755600</v>
      </c>
      <c r="E154" s="122">
        <v>42216</v>
      </c>
      <c r="F154" s="63">
        <f t="shared" si="2"/>
        <v>713384</v>
      </c>
    </row>
    <row r="155" spans="1:6" ht="15">
      <c r="A155" s="60" t="s">
        <v>967</v>
      </c>
      <c r="B155" s="61" t="s">
        <v>820</v>
      </c>
      <c r="C155" s="62" t="s">
        <v>974</v>
      </c>
      <c r="D155" s="121">
        <v>100</v>
      </c>
      <c r="E155" s="122" t="s">
        <v>46</v>
      </c>
      <c r="F155" s="63">
        <f t="shared" si="2"/>
        <v>100</v>
      </c>
    </row>
    <row r="156" spans="1:6" ht="24.6" customHeight="1">
      <c r="A156" s="60" t="s">
        <v>975</v>
      </c>
      <c r="B156" s="61" t="s">
        <v>820</v>
      </c>
      <c r="C156" s="62" t="s">
        <v>976</v>
      </c>
      <c r="D156" s="121">
        <v>502000</v>
      </c>
      <c r="E156" s="122" t="s">
        <v>46</v>
      </c>
      <c r="F156" s="63">
        <f t="shared" si="2"/>
        <v>502000</v>
      </c>
    </row>
    <row r="157" spans="1:6" ht="24.6" customHeight="1">
      <c r="A157" s="52" t="s">
        <v>977</v>
      </c>
      <c r="B157" s="53" t="s">
        <v>820</v>
      </c>
      <c r="C157" s="54" t="s">
        <v>978</v>
      </c>
      <c r="D157" s="107">
        <v>62139200</v>
      </c>
      <c r="E157" s="108">
        <v>6564720.9699999997</v>
      </c>
      <c r="F157" s="55">
        <f t="shared" si="2"/>
        <v>55574479.030000001</v>
      </c>
    </row>
    <row r="158" spans="1:6" ht="49.15" customHeight="1">
      <c r="A158" s="60" t="s">
        <v>979</v>
      </c>
      <c r="B158" s="61" t="s">
        <v>820</v>
      </c>
      <c r="C158" s="62" t="s">
        <v>980</v>
      </c>
      <c r="D158" s="121">
        <v>3347800</v>
      </c>
      <c r="E158" s="122">
        <v>412077.57</v>
      </c>
      <c r="F158" s="63">
        <f t="shared" si="2"/>
        <v>2935722.43</v>
      </c>
    </row>
    <row r="159" spans="1:6" ht="49.15" customHeight="1">
      <c r="A159" s="60" t="s">
        <v>979</v>
      </c>
      <c r="B159" s="61" t="s">
        <v>820</v>
      </c>
      <c r="C159" s="62" t="s">
        <v>981</v>
      </c>
      <c r="D159" s="121">
        <v>523100</v>
      </c>
      <c r="E159" s="122">
        <v>129474.82</v>
      </c>
      <c r="F159" s="63">
        <f t="shared" si="2"/>
        <v>393625.18</v>
      </c>
    </row>
    <row r="160" spans="1:6" ht="49.15" customHeight="1">
      <c r="A160" s="60" t="s">
        <v>979</v>
      </c>
      <c r="B160" s="61" t="s">
        <v>820</v>
      </c>
      <c r="C160" s="62" t="s">
        <v>982</v>
      </c>
      <c r="D160" s="121">
        <v>1011000</v>
      </c>
      <c r="E160" s="122">
        <v>58687.61</v>
      </c>
      <c r="F160" s="63">
        <f t="shared" si="2"/>
        <v>952312.39</v>
      </c>
    </row>
    <row r="161" spans="1:6" ht="49.15" customHeight="1">
      <c r="A161" s="60" t="s">
        <v>979</v>
      </c>
      <c r="B161" s="61" t="s">
        <v>820</v>
      </c>
      <c r="C161" s="62" t="s">
        <v>983</v>
      </c>
      <c r="D161" s="121">
        <v>8749800</v>
      </c>
      <c r="E161" s="122">
        <v>1133904.6000000001</v>
      </c>
      <c r="F161" s="63">
        <f t="shared" si="2"/>
        <v>7615895.4000000004</v>
      </c>
    </row>
    <row r="162" spans="1:6" ht="49.15" customHeight="1">
      <c r="A162" s="60" t="s">
        <v>979</v>
      </c>
      <c r="B162" s="61" t="s">
        <v>820</v>
      </c>
      <c r="C162" s="62" t="s">
        <v>984</v>
      </c>
      <c r="D162" s="121">
        <v>1367200</v>
      </c>
      <c r="E162" s="122">
        <v>50992.17</v>
      </c>
      <c r="F162" s="63">
        <f t="shared" si="2"/>
        <v>1316207.83</v>
      </c>
    </row>
    <row r="163" spans="1:6" ht="49.15" customHeight="1">
      <c r="A163" s="60" t="s">
        <v>979</v>
      </c>
      <c r="B163" s="61" t="s">
        <v>820</v>
      </c>
      <c r="C163" s="62" t="s">
        <v>985</v>
      </c>
      <c r="D163" s="121">
        <v>2642500</v>
      </c>
      <c r="E163" s="122">
        <v>153389.22</v>
      </c>
      <c r="F163" s="63">
        <f t="shared" si="2"/>
        <v>2489110.7799999998</v>
      </c>
    </row>
    <row r="164" spans="1:6" ht="49.15" customHeight="1">
      <c r="A164" s="60" t="s">
        <v>979</v>
      </c>
      <c r="B164" s="61" t="s">
        <v>820</v>
      </c>
      <c r="C164" s="62" t="s">
        <v>986</v>
      </c>
      <c r="D164" s="121">
        <v>26903200</v>
      </c>
      <c r="E164" s="122">
        <v>2932005.88</v>
      </c>
      <c r="F164" s="63">
        <f t="shared" si="2"/>
        <v>23971194.120000001</v>
      </c>
    </row>
    <row r="165" spans="1:6" ht="49.15" customHeight="1">
      <c r="A165" s="60" t="s">
        <v>979</v>
      </c>
      <c r="B165" s="61" t="s">
        <v>820</v>
      </c>
      <c r="C165" s="62" t="s">
        <v>987</v>
      </c>
      <c r="D165" s="121">
        <v>4012300</v>
      </c>
      <c r="E165" s="122">
        <v>870353.16</v>
      </c>
      <c r="F165" s="63">
        <f t="shared" si="2"/>
        <v>3141946.84</v>
      </c>
    </row>
    <row r="166" spans="1:6" ht="49.15" customHeight="1">
      <c r="A166" s="60" t="s">
        <v>979</v>
      </c>
      <c r="B166" s="61" t="s">
        <v>820</v>
      </c>
      <c r="C166" s="62" t="s">
        <v>988</v>
      </c>
      <c r="D166" s="121">
        <v>8124700</v>
      </c>
      <c r="E166" s="122">
        <v>420701.97</v>
      </c>
      <c r="F166" s="63">
        <f t="shared" si="2"/>
        <v>7703998.0300000003</v>
      </c>
    </row>
    <row r="167" spans="1:6" ht="49.15" customHeight="1">
      <c r="A167" s="60" t="s">
        <v>979</v>
      </c>
      <c r="B167" s="61" t="s">
        <v>820</v>
      </c>
      <c r="C167" s="62" t="s">
        <v>989</v>
      </c>
      <c r="D167" s="121">
        <v>1146500</v>
      </c>
      <c r="E167" s="122" t="s">
        <v>46</v>
      </c>
      <c r="F167" s="63">
        <f t="shared" si="2"/>
        <v>1146500</v>
      </c>
    </row>
    <row r="168" spans="1:6" ht="49.15" customHeight="1">
      <c r="A168" s="60" t="s">
        <v>979</v>
      </c>
      <c r="B168" s="61" t="s">
        <v>820</v>
      </c>
      <c r="C168" s="62" t="s">
        <v>990</v>
      </c>
      <c r="D168" s="121">
        <v>3928200</v>
      </c>
      <c r="E168" s="122">
        <v>403133.97</v>
      </c>
      <c r="F168" s="63">
        <f t="shared" si="2"/>
        <v>3525066.0300000003</v>
      </c>
    </row>
    <row r="169" spans="1:6" ht="49.15" customHeight="1">
      <c r="A169" s="60" t="s">
        <v>979</v>
      </c>
      <c r="B169" s="61" t="s">
        <v>820</v>
      </c>
      <c r="C169" s="62" t="s">
        <v>991</v>
      </c>
      <c r="D169" s="121">
        <v>177900</v>
      </c>
      <c r="E169" s="122" t="s">
        <v>46</v>
      </c>
      <c r="F169" s="63">
        <f t="shared" si="2"/>
        <v>177900</v>
      </c>
    </row>
    <row r="170" spans="1:6" ht="49.15" customHeight="1">
      <c r="A170" s="60" t="s">
        <v>979</v>
      </c>
      <c r="B170" s="61" t="s">
        <v>820</v>
      </c>
      <c r="C170" s="62" t="s">
        <v>992</v>
      </c>
      <c r="D170" s="121">
        <v>75000</v>
      </c>
      <c r="E170" s="122" t="s">
        <v>46</v>
      </c>
      <c r="F170" s="63">
        <f t="shared" si="2"/>
        <v>75000</v>
      </c>
    </row>
    <row r="171" spans="1:6" ht="36.950000000000003" customHeight="1">
      <c r="A171" s="60" t="s">
        <v>954</v>
      </c>
      <c r="B171" s="61" t="s">
        <v>820</v>
      </c>
      <c r="C171" s="62" t="s">
        <v>993</v>
      </c>
      <c r="D171" s="121">
        <v>130000</v>
      </c>
      <c r="E171" s="122" t="s">
        <v>46</v>
      </c>
      <c r="F171" s="63">
        <f t="shared" si="2"/>
        <v>130000</v>
      </c>
    </row>
    <row r="172" spans="1:6" ht="24.6" customHeight="1">
      <c r="A172" s="52" t="s">
        <v>14</v>
      </c>
      <c r="B172" s="53" t="s">
        <v>820</v>
      </c>
      <c r="C172" s="54" t="s">
        <v>994</v>
      </c>
      <c r="D172" s="107">
        <v>1620147100</v>
      </c>
      <c r="E172" s="108">
        <v>28526382.100000001</v>
      </c>
      <c r="F172" s="55">
        <f t="shared" si="2"/>
        <v>1591620717.9000001</v>
      </c>
    </row>
    <row r="173" spans="1:6" ht="49.15" customHeight="1">
      <c r="A173" s="60" t="s">
        <v>979</v>
      </c>
      <c r="B173" s="61" t="s">
        <v>820</v>
      </c>
      <c r="C173" s="62" t="s">
        <v>995</v>
      </c>
      <c r="D173" s="121">
        <v>981700</v>
      </c>
      <c r="E173" s="122" t="s">
        <v>46</v>
      </c>
      <c r="F173" s="63">
        <f t="shared" si="2"/>
        <v>981700</v>
      </c>
    </row>
    <row r="174" spans="1:6" ht="49.15" customHeight="1">
      <c r="A174" s="60" t="s">
        <v>979</v>
      </c>
      <c r="B174" s="61" t="s">
        <v>820</v>
      </c>
      <c r="C174" s="62" t="s">
        <v>996</v>
      </c>
      <c r="D174" s="121">
        <v>182978100</v>
      </c>
      <c r="E174" s="122">
        <v>19832179.829999998</v>
      </c>
      <c r="F174" s="63">
        <f t="shared" si="2"/>
        <v>163145920.17000002</v>
      </c>
    </row>
    <row r="175" spans="1:6" ht="49.15" customHeight="1">
      <c r="A175" s="60" t="s">
        <v>979</v>
      </c>
      <c r="B175" s="61" t="s">
        <v>820</v>
      </c>
      <c r="C175" s="62" t="s">
        <v>997</v>
      </c>
      <c r="D175" s="121">
        <v>27301000</v>
      </c>
      <c r="E175" s="122">
        <v>3565551.37</v>
      </c>
      <c r="F175" s="63">
        <f t="shared" si="2"/>
        <v>23735448.629999999</v>
      </c>
    </row>
    <row r="176" spans="1:6" ht="49.15" customHeight="1">
      <c r="A176" s="60" t="s">
        <v>979</v>
      </c>
      <c r="B176" s="61" t="s">
        <v>820</v>
      </c>
      <c r="C176" s="62" t="s">
        <v>998</v>
      </c>
      <c r="D176" s="121">
        <v>55259300</v>
      </c>
      <c r="E176" s="122">
        <v>2915735.25</v>
      </c>
      <c r="F176" s="63">
        <f t="shared" si="2"/>
        <v>52343564.75</v>
      </c>
    </row>
    <row r="177" spans="1:6" ht="49.15" customHeight="1">
      <c r="A177" s="60" t="s">
        <v>979</v>
      </c>
      <c r="B177" s="61" t="s">
        <v>820</v>
      </c>
      <c r="C177" s="62" t="s">
        <v>999</v>
      </c>
      <c r="D177" s="121">
        <v>292900</v>
      </c>
      <c r="E177" s="122" t="s">
        <v>46</v>
      </c>
      <c r="F177" s="63">
        <f t="shared" si="2"/>
        <v>292900</v>
      </c>
    </row>
    <row r="178" spans="1:6" ht="49.15" customHeight="1">
      <c r="A178" s="60" t="s">
        <v>979</v>
      </c>
      <c r="B178" s="61" t="s">
        <v>820</v>
      </c>
      <c r="C178" s="62" t="s">
        <v>1000</v>
      </c>
      <c r="D178" s="121">
        <v>12376300</v>
      </c>
      <c r="E178" s="122">
        <v>1386417.65</v>
      </c>
      <c r="F178" s="63">
        <f t="shared" si="2"/>
        <v>10989882.35</v>
      </c>
    </row>
    <row r="179" spans="1:6" ht="49.15" customHeight="1">
      <c r="A179" s="60" t="s">
        <v>979</v>
      </c>
      <c r="B179" s="61" t="s">
        <v>820</v>
      </c>
      <c r="C179" s="62" t="s">
        <v>1001</v>
      </c>
      <c r="D179" s="121">
        <v>6900</v>
      </c>
      <c r="E179" s="122">
        <v>462</v>
      </c>
      <c r="F179" s="63">
        <f t="shared" si="2"/>
        <v>6438</v>
      </c>
    </row>
    <row r="180" spans="1:6" ht="15">
      <c r="A180" s="60" t="s">
        <v>1002</v>
      </c>
      <c r="B180" s="61" t="s">
        <v>820</v>
      </c>
      <c r="C180" s="62" t="s">
        <v>1003</v>
      </c>
      <c r="D180" s="121">
        <v>1068382700</v>
      </c>
      <c r="E180" s="122" t="s">
        <v>46</v>
      </c>
      <c r="F180" s="63">
        <f t="shared" si="2"/>
        <v>1068382700</v>
      </c>
    </row>
    <row r="181" spans="1:6" ht="15">
      <c r="A181" s="60" t="s">
        <v>837</v>
      </c>
      <c r="B181" s="61" t="s">
        <v>820</v>
      </c>
      <c r="C181" s="62" t="s">
        <v>1004</v>
      </c>
      <c r="D181" s="121">
        <v>75000</v>
      </c>
      <c r="E181" s="122">
        <v>75000</v>
      </c>
      <c r="F181" s="63" t="str">
        <f t="shared" si="2"/>
        <v>-</v>
      </c>
    </row>
    <row r="182" spans="1:6" ht="15">
      <c r="A182" s="60" t="s">
        <v>837</v>
      </c>
      <c r="B182" s="61" t="s">
        <v>820</v>
      </c>
      <c r="C182" s="62" t="s">
        <v>1005</v>
      </c>
      <c r="D182" s="121">
        <v>20809500</v>
      </c>
      <c r="E182" s="122" t="s">
        <v>46</v>
      </c>
      <c r="F182" s="63">
        <f t="shared" si="2"/>
        <v>20809500</v>
      </c>
    </row>
    <row r="183" spans="1:6" ht="15">
      <c r="A183" s="60" t="s">
        <v>837</v>
      </c>
      <c r="B183" s="61" t="s">
        <v>820</v>
      </c>
      <c r="C183" s="62" t="s">
        <v>1006</v>
      </c>
      <c r="D183" s="121">
        <v>187237300</v>
      </c>
      <c r="E183" s="122">
        <v>737036</v>
      </c>
      <c r="F183" s="63">
        <f t="shared" si="2"/>
        <v>186500264</v>
      </c>
    </row>
    <row r="184" spans="1:6" ht="15">
      <c r="A184" s="60" t="s">
        <v>837</v>
      </c>
      <c r="B184" s="61" t="s">
        <v>820</v>
      </c>
      <c r="C184" s="62" t="s">
        <v>1007</v>
      </c>
      <c r="D184" s="121">
        <v>47044700</v>
      </c>
      <c r="E184" s="122" t="s">
        <v>46</v>
      </c>
      <c r="F184" s="63">
        <f t="shared" si="2"/>
        <v>47044700</v>
      </c>
    </row>
    <row r="185" spans="1:6" ht="15">
      <c r="A185" s="60" t="s">
        <v>837</v>
      </c>
      <c r="B185" s="61" t="s">
        <v>820</v>
      </c>
      <c r="C185" s="62" t="s">
        <v>1008</v>
      </c>
      <c r="D185" s="121">
        <v>17201700</v>
      </c>
      <c r="E185" s="122" t="s">
        <v>46</v>
      </c>
      <c r="F185" s="63">
        <f t="shared" si="2"/>
        <v>17201700</v>
      </c>
    </row>
    <row r="186" spans="1:6" ht="36.950000000000003" customHeight="1">
      <c r="A186" s="60" t="s">
        <v>954</v>
      </c>
      <c r="B186" s="61" t="s">
        <v>820</v>
      </c>
      <c r="C186" s="62" t="s">
        <v>1009</v>
      </c>
      <c r="D186" s="121">
        <v>200000</v>
      </c>
      <c r="E186" s="122">
        <v>14000</v>
      </c>
      <c r="F186" s="63">
        <f t="shared" si="2"/>
        <v>186000</v>
      </c>
    </row>
    <row r="187" spans="1:6" ht="24.6" customHeight="1">
      <c r="A187" s="52" t="s">
        <v>1010</v>
      </c>
      <c r="B187" s="53" t="s">
        <v>820</v>
      </c>
      <c r="C187" s="54" t="s">
        <v>1011</v>
      </c>
      <c r="D187" s="107">
        <v>2847639400</v>
      </c>
      <c r="E187" s="108">
        <v>430831485.55000001</v>
      </c>
      <c r="F187" s="55">
        <f t="shared" si="2"/>
        <v>2416807914.4499998</v>
      </c>
    </row>
    <row r="188" spans="1:6" ht="15">
      <c r="A188" s="60" t="s">
        <v>950</v>
      </c>
      <c r="B188" s="61" t="s">
        <v>820</v>
      </c>
      <c r="C188" s="62" t="s">
        <v>1012</v>
      </c>
      <c r="D188" s="121">
        <v>2760000</v>
      </c>
      <c r="E188" s="122" t="s">
        <v>46</v>
      </c>
      <c r="F188" s="63">
        <f t="shared" si="2"/>
        <v>2760000</v>
      </c>
    </row>
    <row r="189" spans="1:6" ht="15">
      <c r="A189" s="60" t="s">
        <v>950</v>
      </c>
      <c r="B189" s="61" t="s">
        <v>820</v>
      </c>
      <c r="C189" s="62" t="s">
        <v>1013</v>
      </c>
      <c r="D189" s="121">
        <v>8415900</v>
      </c>
      <c r="E189" s="122" t="s">
        <v>46</v>
      </c>
      <c r="F189" s="63">
        <f t="shared" si="2"/>
        <v>8415900</v>
      </c>
    </row>
    <row r="190" spans="1:6" ht="15">
      <c r="A190" s="60" t="s">
        <v>1014</v>
      </c>
      <c r="B190" s="61" t="s">
        <v>820</v>
      </c>
      <c r="C190" s="62" t="s">
        <v>1015</v>
      </c>
      <c r="D190" s="121">
        <v>4519700</v>
      </c>
      <c r="E190" s="122" t="s">
        <v>46</v>
      </c>
      <c r="F190" s="63">
        <f t="shared" si="2"/>
        <v>4519700</v>
      </c>
    </row>
    <row r="191" spans="1:6" ht="15">
      <c r="A191" s="60" t="s">
        <v>1014</v>
      </c>
      <c r="B191" s="61" t="s">
        <v>820</v>
      </c>
      <c r="C191" s="62" t="s">
        <v>1016</v>
      </c>
      <c r="D191" s="121">
        <v>1099452200</v>
      </c>
      <c r="E191" s="122">
        <v>164612985.58000001</v>
      </c>
      <c r="F191" s="63">
        <f t="shared" si="2"/>
        <v>934839214.41999996</v>
      </c>
    </row>
    <row r="192" spans="1:6" ht="15">
      <c r="A192" s="60" t="s">
        <v>1014</v>
      </c>
      <c r="B192" s="61" t="s">
        <v>820</v>
      </c>
      <c r="C192" s="62" t="s">
        <v>1017</v>
      </c>
      <c r="D192" s="121">
        <v>5280500</v>
      </c>
      <c r="E192" s="122" t="s">
        <v>46</v>
      </c>
      <c r="F192" s="63">
        <f t="shared" si="2"/>
        <v>5280500</v>
      </c>
    </row>
    <row r="193" spans="1:6" ht="15">
      <c r="A193" s="60" t="s">
        <v>1014</v>
      </c>
      <c r="B193" s="61" t="s">
        <v>820</v>
      </c>
      <c r="C193" s="62" t="s">
        <v>1018</v>
      </c>
      <c r="D193" s="121">
        <v>270000</v>
      </c>
      <c r="E193" s="122" t="s">
        <v>46</v>
      </c>
      <c r="F193" s="63">
        <f t="shared" si="2"/>
        <v>270000</v>
      </c>
    </row>
    <row r="194" spans="1:6" ht="15">
      <c r="A194" s="60" t="s">
        <v>1014</v>
      </c>
      <c r="B194" s="61" t="s">
        <v>820</v>
      </c>
      <c r="C194" s="62" t="s">
        <v>1019</v>
      </c>
      <c r="D194" s="121">
        <v>39000</v>
      </c>
      <c r="E194" s="122" t="s">
        <v>46</v>
      </c>
      <c r="F194" s="63">
        <f t="shared" si="2"/>
        <v>39000</v>
      </c>
    </row>
    <row r="195" spans="1:6" ht="36.950000000000003" customHeight="1">
      <c r="A195" s="60" t="s">
        <v>954</v>
      </c>
      <c r="B195" s="61" t="s">
        <v>820</v>
      </c>
      <c r="C195" s="62" t="s">
        <v>1020</v>
      </c>
      <c r="D195" s="121">
        <v>49000</v>
      </c>
      <c r="E195" s="122" t="s">
        <v>46</v>
      </c>
      <c r="F195" s="63">
        <f t="shared" si="2"/>
        <v>49000</v>
      </c>
    </row>
    <row r="196" spans="1:6" ht="15">
      <c r="A196" s="60" t="s">
        <v>1021</v>
      </c>
      <c r="B196" s="61" t="s">
        <v>820</v>
      </c>
      <c r="C196" s="62" t="s">
        <v>1022</v>
      </c>
      <c r="D196" s="121">
        <v>4171600</v>
      </c>
      <c r="E196" s="122" t="s">
        <v>46</v>
      </c>
      <c r="F196" s="63">
        <f t="shared" si="2"/>
        <v>4171600</v>
      </c>
    </row>
    <row r="197" spans="1:6" ht="15">
      <c r="A197" s="60" t="s">
        <v>1021</v>
      </c>
      <c r="B197" s="61" t="s">
        <v>820</v>
      </c>
      <c r="C197" s="62" t="s">
        <v>1023</v>
      </c>
      <c r="D197" s="121">
        <v>4709600</v>
      </c>
      <c r="E197" s="122" t="s">
        <v>46</v>
      </c>
      <c r="F197" s="63">
        <f t="shared" si="2"/>
        <v>4709600</v>
      </c>
    </row>
    <row r="198" spans="1:6" ht="15">
      <c r="A198" s="60" t="s">
        <v>1021</v>
      </c>
      <c r="B198" s="61" t="s">
        <v>820</v>
      </c>
      <c r="C198" s="62" t="s">
        <v>1024</v>
      </c>
      <c r="D198" s="121">
        <v>4380700</v>
      </c>
      <c r="E198" s="122" t="s">
        <v>46</v>
      </c>
      <c r="F198" s="63">
        <f t="shared" si="2"/>
        <v>4380700</v>
      </c>
    </row>
    <row r="199" spans="1:6" ht="15">
      <c r="A199" s="60" t="s">
        <v>1021</v>
      </c>
      <c r="B199" s="61" t="s">
        <v>820</v>
      </c>
      <c r="C199" s="62" t="s">
        <v>1025</v>
      </c>
      <c r="D199" s="121">
        <v>3929100</v>
      </c>
      <c r="E199" s="122" t="s">
        <v>46</v>
      </c>
      <c r="F199" s="63">
        <f t="shared" si="2"/>
        <v>3929100</v>
      </c>
    </row>
    <row r="200" spans="1:6" ht="15">
      <c r="A200" s="60" t="s">
        <v>1021</v>
      </c>
      <c r="B200" s="61" t="s">
        <v>820</v>
      </c>
      <c r="C200" s="62" t="s">
        <v>1026</v>
      </c>
      <c r="D200" s="121">
        <v>2500000</v>
      </c>
      <c r="E200" s="122" t="s">
        <v>46</v>
      </c>
      <c r="F200" s="63">
        <f t="shared" si="2"/>
        <v>2500000</v>
      </c>
    </row>
    <row r="201" spans="1:6" ht="15">
      <c r="A201" s="60" t="s">
        <v>1021</v>
      </c>
      <c r="B201" s="61" t="s">
        <v>820</v>
      </c>
      <c r="C201" s="62" t="s">
        <v>1027</v>
      </c>
      <c r="D201" s="121">
        <v>2995200</v>
      </c>
      <c r="E201" s="122" t="s">
        <v>46</v>
      </c>
      <c r="F201" s="63">
        <f t="shared" si="2"/>
        <v>2995200</v>
      </c>
    </row>
    <row r="202" spans="1:6" ht="15">
      <c r="A202" s="60" t="s">
        <v>1021</v>
      </c>
      <c r="B202" s="61" t="s">
        <v>820</v>
      </c>
      <c r="C202" s="62" t="s">
        <v>1028</v>
      </c>
      <c r="D202" s="121">
        <v>3000000</v>
      </c>
      <c r="E202" s="122" t="s">
        <v>46</v>
      </c>
      <c r="F202" s="63">
        <f t="shared" si="2"/>
        <v>3000000</v>
      </c>
    </row>
    <row r="203" spans="1:6" ht="15">
      <c r="A203" s="60" t="s">
        <v>1021</v>
      </c>
      <c r="B203" s="61" t="s">
        <v>820</v>
      </c>
      <c r="C203" s="62" t="s">
        <v>1029</v>
      </c>
      <c r="D203" s="121">
        <v>2995100</v>
      </c>
      <c r="E203" s="122" t="s">
        <v>46</v>
      </c>
      <c r="F203" s="63">
        <f t="shared" si="2"/>
        <v>2995100</v>
      </c>
    </row>
    <row r="204" spans="1:6" ht="15">
      <c r="A204" s="60" t="s">
        <v>1021</v>
      </c>
      <c r="B204" s="61" t="s">
        <v>820</v>
      </c>
      <c r="C204" s="62" t="s">
        <v>1030</v>
      </c>
      <c r="D204" s="121">
        <v>8081000</v>
      </c>
      <c r="E204" s="122" t="s">
        <v>46</v>
      </c>
      <c r="F204" s="63">
        <f t="shared" si="2"/>
        <v>8081000</v>
      </c>
    </row>
    <row r="205" spans="1:6" ht="15">
      <c r="A205" s="60" t="s">
        <v>1021</v>
      </c>
      <c r="B205" s="61" t="s">
        <v>820</v>
      </c>
      <c r="C205" s="62" t="s">
        <v>1031</v>
      </c>
      <c r="D205" s="121">
        <v>460664200</v>
      </c>
      <c r="E205" s="122">
        <v>70152953.650000006</v>
      </c>
      <c r="F205" s="63">
        <f t="shared" si="2"/>
        <v>390511246.35000002</v>
      </c>
    </row>
    <row r="206" spans="1:6" ht="15">
      <c r="A206" s="60" t="s">
        <v>1021</v>
      </c>
      <c r="B206" s="61" t="s">
        <v>820</v>
      </c>
      <c r="C206" s="62" t="s">
        <v>1032</v>
      </c>
      <c r="D206" s="121">
        <v>37776100</v>
      </c>
      <c r="E206" s="122">
        <v>2999772.39</v>
      </c>
      <c r="F206" s="63">
        <f t="shared" si="2"/>
        <v>34776327.609999999</v>
      </c>
    </row>
    <row r="207" spans="1:6" ht="15">
      <c r="A207" s="60" t="s">
        <v>1021</v>
      </c>
      <c r="B207" s="61" t="s">
        <v>820</v>
      </c>
      <c r="C207" s="62" t="s">
        <v>1033</v>
      </c>
      <c r="D207" s="121">
        <v>1034661400</v>
      </c>
      <c r="E207" s="122">
        <v>182815774.58000001</v>
      </c>
      <c r="F207" s="63">
        <f t="shared" ref="F207:F270" si="3">IF(OR(D207="-",IF(E207="-",0,E207)&gt;=IF(D207="-",0,D207)),"-",IF(D207="-",0,D207)-IF(E207="-",0,E207))</f>
        <v>851845625.41999996</v>
      </c>
    </row>
    <row r="208" spans="1:6" ht="15">
      <c r="A208" s="60" t="s">
        <v>1021</v>
      </c>
      <c r="B208" s="61" t="s">
        <v>820</v>
      </c>
      <c r="C208" s="62" t="s">
        <v>1034</v>
      </c>
      <c r="D208" s="121">
        <v>5132600</v>
      </c>
      <c r="E208" s="122" t="s">
        <v>46</v>
      </c>
      <c r="F208" s="63">
        <f t="shared" si="3"/>
        <v>5132600</v>
      </c>
    </row>
    <row r="209" spans="1:6" ht="15">
      <c r="A209" s="60" t="s">
        <v>1021</v>
      </c>
      <c r="B209" s="61" t="s">
        <v>820</v>
      </c>
      <c r="C209" s="62" t="s">
        <v>1035</v>
      </c>
      <c r="D209" s="121">
        <v>14750600</v>
      </c>
      <c r="E209" s="122">
        <v>3400500</v>
      </c>
      <c r="F209" s="63">
        <f t="shared" si="3"/>
        <v>11350100</v>
      </c>
    </row>
    <row r="210" spans="1:6" ht="15">
      <c r="A210" s="60" t="s">
        <v>1021</v>
      </c>
      <c r="B210" s="61" t="s">
        <v>820</v>
      </c>
      <c r="C210" s="62" t="s">
        <v>1036</v>
      </c>
      <c r="D210" s="121">
        <v>46702600</v>
      </c>
      <c r="E210" s="122" t="s">
        <v>46</v>
      </c>
      <c r="F210" s="63">
        <f t="shared" si="3"/>
        <v>46702600</v>
      </c>
    </row>
    <row r="211" spans="1:6" ht="15">
      <c r="A211" s="60" t="s">
        <v>1021</v>
      </c>
      <c r="B211" s="61" t="s">
        <v>820</v>
      </c>
      <c r="C211" s="62" t="s">
        <v>1037</v>
      </c>
      <c r="D211" s="121">
        <v>10018200</v>
      </c>
      <c r="E211" s="122">
        <v>85263.87</v>
      </c>
      <c r="F211" s="63">
        <f t="shared" si="3"/>
        <v>9932936.1300000008</v>
      </c>
    </row>
    <row r="212" spans="1:6" ht="15">
      <c r="A212" s="60" t="s">
        <v>1021</v>
      </c>
      <c r="B212" s="61" t="s">
        <v>820</v>
      </c>
      <c r="C212" s="62" t="s">
        <v>1038</v>
      </c>
      <c r="D212" s="121">
        <v>32546800</v>
      </c>
      <c r="E212" s="122">
        <v>3252191</v>
      </c>
      <c r="F212" s="63">
        <f t="shared" si="3"/>
        <v>29294609</v>
      </c>
    </row>
    <row r="213" spans="1:6" ht="24.6" customHeight="1">
      <c r="A213" s="60" t="s">
        <v>1039</v>
      </c>
      <c r="B213" s="61" t="s">
        <v>820</v>
      </c>
      <c r="C213" s="62" t="s">
        <v>1040</v>
      </c>
      <c r="D213" s="121">
        <v>31404900</v>
      </c>
      <c r="E213" s="122">
        <v>2820725.84</v>
      </c>
      <c r="F213" s="63">
        <f t="shared" si="3"/>
        <v>28584174.16</v>
      </c>
    </row>
    <row r="214" spans="1:6" ht="24.6" customHeight="1">
      <c r="A214" s="60" t="s">
        <v>1039</v>
      </c>
      <c r="B214" s="61" t="s">
        <v>820</v>
      </c>
      <c r="C214" s="62" t="s">
        <v>1041</v>
      </c>
      <c r="D214" s="121">
        <v>3633600</v>
      </c>
      <c r="E214" s="122" t="s">
        <v>46</v>
      </c>
      <c r="F214" s="63">
        <f t="shared" si="3"/>
        <v>3633600</v>
      </c>
    </row>
    <row r="215" spans="1:6" ht="24.6" customHeight="1">
      <c r="A215" s="60" t="s">
        <v>1039</v>
      </c>
      <c r="B215" s="61" t="s">
        <v>820</v>
      </c>
      <c r="C215" s="62" t="s">
        <v>1042</v>
      </c>
      <c r="D215" s="121">
        <v>9469800</v>
      </c>
      <c r="E215" s="122">
        <v>453676.17</v>
      </c>
      <c r="F215" s="63">
        <f t="shared" si="3"/>
        <v>9016123.8300000001</v>
      </c>
    </row>
    <row r="216" spans="1:6" ht="24.6" customHeight="1">
      <c r="A216" s="60" t="s">
        <v>1039</v>
      </c>
      <c r="B216" s="61" t="s">
        <v>820</v>
      </c>
      <c r="C216" s="62" t="s">
        <v>1043</v>
      </c>
      <c r="D216" s="121">
        <v>105300</v>
      </c>
      <c r="E216" s="122" t="s">
        <v>46</v>
      </c>
      <c r="F216" s="63">
        <f t="shared" si="3"/>
        <v>105300</v>
      </c>
    </row>
    <row r="217" spans="1:6" ht="24.6" customHeight="1">
      <c r="A217" s="60" t="s">
        <v>1039</v>
      </c>
      <c r="B217" s="61" t="s">
        <v>820</v>
      </c>
      <c r="C217" s="62" t="s">
        <v>1044</v>
      </c>
      <c r="D217" s="121">
        <v>2591300</v>
      </c>
      <c r="E217" s="122">
        <v>140374.88</v>
      </c>
      <c r="F217" s="63">
        <f t="shared" si="3"/>
        <v>2450925.12</v>
      </c>
    </row>
    <row r="218" spans="1:6" ht="24.6" customHeight="1">
      <c r="A218" s="60" t="s">
        <v>1039</v>
      </c>
      <c r="B218" s="61" t="s">
        <v>820</v>
      </c>
      <c r="C218" s="62" t="s">
        <v>1045</v>
      </c>
      <c r="D218" s="121">
        <v>539300</v>
      </c>
      <c r="E218" s="122">
        <v>97267.59</v>
      </c>
      <c r="F218" s="63">
        <f t="shared" si="3"/>
        <v>442032.41000000003</v>
      </c>
    </row>
    <row r="219" spans="1:6" ht="24.6" customHeight="1">
      <c r="A219" s="60" t="s">
        <v>1039</v>
      </c>
      <c r="B219" s="61" t="s">
        <v>820</v>
      </c>
      <c r="C219" s="62" t="s">
        <v>1046</v>
      </c>
      <c r="D219" s="121">
        <v>94100</v>
      </c>
      <c r="E219" s="122" t="s">
        <v>46</v>
      </c>
      <c r="F219" s="63">
        <f t="shared" si="3"/>
        <v>94100</v>
      </c>
    </row>
    <row r="220" spans="1:6" ht="24.6" customHeight="1">
      <c r="A220" s="52" t="s">
        <v>1047</v>
      </c>
      <c r="B220" s="53" t="s">
        <v>820</v>
      </c>
      <c r="C220" s="54" t="s">
        <v>1048</v>
      </c>
      <c r="D220" s="107">
        <v>24986393600</v>
      </c>
      <c r="E220" s="108">
        <v>3692122721.1900001</v>
      </c>
      <c r="F220" s="55">
        <f t="shared" si="3"/>
        <v>21294270878.810001</v>
      </c>
    </row>
    <row r="221" spans="1:6" ht="15">
      <c r="A221" s="60" t="s">
        <v>1049</v>
      </c>
      <c r="B221" s="61" t="s">
        <v>820</v>
      </c>
      <c r="C221" s="62" t="s">
        <v>1050</v>
      </c>
      <c r="D221" s="121">
        <v>2913100</v>
      </c>
      <c r="E221" s="122" t="s">
        <v>46</v>
      </c>
      <c r="F221" s="63">
        <f t="shared" si="3"/>
        <v>2913100</v>
      </c>
    </row>
    <row r="222" spans="1:6" ht="15">
      <c r="A222" s="60" t="s">
        <v>1049</v>
      </c>
      <c r="B222" s="61" t="s">
        <v>820</v>
      </c>
      <c r="C222" s="62" t="s">
        <v>1051</v>
      </c>
      <c r="D222" s="121">
        <v>3000000</v>
      </c>
      <c r="E222" s="122" t="s">
        <v>46</v>
      </c>
      <c r="F222" s="63">
        <f t="shared" si="3"/>
        <v>3000000</v>
      </c>
    </row>
    <row r="223" spans="1:6" ht="15">
      <c r="A223" s="60" t="s">
        <v>1049</v>
      </c>
      <c r="B223" s="61" t="s">
        <v>820</v>
      </c>
      <c r="C223" s="62" t="s">
        <v>1052</v>
      </c>
      <c r="D223" s="121">
        <v>2890000</v>
      </c>
      <c r="E223" s="122" t="s">
        <v>46</v>
      </c>
      <c r="F223" s="63">
        <f t="shared" si="3"/>
        <v>2890000</v>
      </c>
    </row>
    <row r="224" spans="1:6" ht="15">
      <c r="A224" s="60" t="s">
        <v>1049</v>
      </c>
      <c r="B224" s="61" t="s">
        <v>820</v>
      </c>
      <c r="C224" s="62" t="s">
        <v>1053</v>
      </c>
      <c r="D224" s="121">
        <v>995700</v>
      </c>
      <c r="E224" s="122" t="s">
        <v>46</v>
      </c>
      <c r="F224" s="63">
        <f t="shared" si="3"/>
        <v>995700</v>
      </c>
    </row>
    <row r="225" spans="1:6" ht="15">
      <c r="A225" s="60" t="s">
        <v>1049</v>
      </c>
      <c r="B225" s="61" t="s">
        <v>820</v>
      </c>
      <c r="C225" s="62" t="s">
        <v>1054</v>
      </c>
      <c r="D225" s="121">
        <v>2378300</v>
      </c>
      <c r="E225" s="122" t="s">
        <v>46</v>
      </c>
      <c r="F225" s="63">
        <f t="shared" si="3"/>
        <v>2378300</v>
      </c>
    </row>
    <row r="226" spans="1:6" ht="15">
      <c r="A226" s="60" t="s">
        <v>1049</v>
      </c>
      <c r="B226" s="61" t="s">
        <v>820</v>
      </c>
      <c r="C226" s="62" t="s">
        <v>1055</v>
      </c>
      <c r="D226" s="121">
        <v>3337000</v>
      </c>
      <c r="E226" s="122" t="s">
        <v>46</v>
      </c>
      <c r="F226" s="63">
        <f t="shared" si="3"/>
        <v>3337000</v>
      </c>
    </row>
    <row r="227" spans="1:6" ht="15">
      <c r="A227" s="60" t="s">
        <v>1049</v>
      </c>
      <c r="B227" s="61" t="s">
        <v>820</v>
      </c>
      <c r="C227" s="62" t="s">
        <v>1056</v>
      </c>
      <c r="D227" s="121">
        <v>595000</v>
      </c>
      <c r="E227" s="122" t="s">
        <v>46</v>
      </c>
      <c r="F227" s="63">
        <f t="shared" si="3"/>
        <v>595000</v>
      </c>
    </row>
    <row r="228" spans="1:6" ht="15">
      <c r="A228" s="60" t="s">
        <v>1049</v>
      </c>
      <c r="B228" s="61" t="s">
        <v>820</v>
      </c>
      <c r="C228" s="62" t="s">
        <v>1057</v>
      </c>
      <c r="D228" s="121">
        <v>1786000</v>
      </c>
      <c r="E228" s="122" t="s">
        <v>46</v>
      </c>
      <c r="F228" s="63">
        <f t="shared" si="3"/>
        <v>1786000</v>
      </c>
    </row>
    <row r="229" spans="1:6" ht="15">
      <c r="A229" s="60" t="s">
        <v>1049</v>
      </c>
      <c r="B229" s="61" t="s">
        <v>820</v>
      </c>
      <c r="C229" s="62" t="s">
        <v>1058</v>
      </c>
      <c r="D229" s="121">
        <v>2461200</v>
      </c>
      <c r="E229" s="122" t="s">
        <v>46</v>
      </c>
      <c r="F229" s="63">
        <f t="shared" si="3"/>
        <v>2461200</v>
      </c>
    </row>
    <row r="230" spans="1:6" ht="15">
      <c r="A230" s="60" t="s">
        <v>1049</v>
      </c>
      <c r="B230" s="61" t="s">
        <v>820</v>
      </c>
      <c r="C230" s="62" t="s">
        <v>1059</v>
      </c>
      <c r="D230" s="121">
        <v>3000000</v>
      </c>
      <c r="E230" s="122" t="s">
        <v>46</v>
      </c>
      <c r="F230" s="63">
        <f t="shared" si="3"/>
        <v>3000000</v>
      </c>
    </row>
    <row r="231" spans="1:6" ht="15">
      <c r="A231" s="60" t="s">
        <v>1049</v>
      </c>
      <c r="B231" s="61" t="s">
        <v>820</v>
      </c>
      <c r="C231" s="62" t="s">
        <v>1060</v>
      </c>
      <c r="D231" s="121">
        <v>3000000</v>
      </c>
      <c r="E231" s="122" t="s">
        <v>46</v>
      </c>
      <c r="F231" s="63">
        <f t="shared" si="3"/>
        <v>3000000</v>
      </c>
    </row>
    <row r="232" spans="1:6" ht="15">
      <c r="A232" s="60" t="s">
        <v>1049</v>
      </c>
      <c r="B232" s="61" t="s">
        <v>820</v>
      </c>
      <c r="C232" s="62" t="s">
        <v>1061</v>
      </c>
      <c r="D232" s="121">
        <v>2664791200</v>
      </c>
      <c r="E232" s="122">
        <v>434393500</v>
      </c>
      <c r="F232" s="63">
        <f t="shared" si="3"/>
        <v>2230397700</v>
      </c>
    </row>
    <row r="233" spans="1:6" ht="15">
      <c r="A233" s="60" t="s">
        <v>1049</v>
      </c>
      <c r="B233" s="61" t="s">
        <v>820</v>
      </c>
      <c r="C233" s="62" t="s">
        <v>1062</v>
      </c>
      <c r="D233" s="121">
        <v>70087000</v>
      </c>
      <c r="E233" s="122">
        <v>908837.52</v>
      </c>
      <c r="F233" s="63">
        <f t="shared" si="3"/>
        <v>69178162.480000004</v>
      </c>
    </row>
    <row r="234" spans="1:6" ht="15">
      <c r="A234" s="60" t="s">
        <v>1049</v>
      </c>
      <c r="B234" s="61" t="s">
        <v>820</v>
      </c>
      <c r="C234" s="62" t="s">
        <v>1063</v>
      </c>
      <c r="D234" s="121">
        <v>613970500</v>
      </c>
      <c r="E234" s="122">
        <v>100487500</v>
      </c>
      <c r="F234" s="63">
        <f t="shared" si="3"/>
        <v>513483000</v>
      </c>
    </row>
    <row r="235" spans="1:6" ht="15">
      <c r="A235" s="60" t="s">
        <v>1049</v>
      </c>
      <c r="B235" s="61" t="s">
        <v>820</v>
      </c>
      <c r="C235" s="62" t="s">
        <v>1064</v>
      </c>
      <c r="D235" s="121">
        <v>19142800</v>
      </c>
      <c r="E235" s="122">
        <v>520962</v>
      </c>
      <c r="F235" s="63">
        <f t="shared" si="3"/>
        <v>18621838</v>
      </c>
    </row>
    <row r="236" spans="1:6" ht="15">
      <c r="A236" s="60" t="s">
        <v>1049</v>
      </c>
      <c r="B236" s="61" t="s">
        <v>820</v>
      </c>
      <c r="C236" s="62" t="s">
        <v>1065</v>
      </c>
      <c r="D236" s="121">
        <v>4463780300</v>
      </c>
      <c r="E236" s="122">
        <v>721550425</v>
      </c>
      <c r="F236" s="63">
        <f t="shared" si="3"/>
        <v>3742229875</v>
      </c>
    </row>
    <row r="237" spans="1:6" ht="15">
      <c r="A237" s="60" t="s">
        <v>1049</v>
      </c>
      <c r="B237" s="61" t="s">
        <v>820</v>
      </c>
      <c r="C237" s="62" t="s">
        <v>1066</v>
      </c>
      <c r="D237" s="121">
        <v>1012720700</v>
      </c>
      <c r="E237" s="122">
        <v>164807900</v>
      </c>
      <c r="F237" s="63">
        <f t="shared" si="3"/>
        <v>847912800</v>
      </c>
    </row>
    <row r="238" spans="1:6" ht="15">
      <c r="A238" s="60" t="s">
        <v>1049</v>
      </c>
      <c r="B238" s="61" t="s">
        <v>820</v>
      </c>
      <c r="C238" s="62" t="s">
        <v>1067</v>
      </c>
      <c r="D238" s="121">
        <v>4497200</v>
      </c>
      <c r="E238" s="122" t="s">
        <v>46</v>
      </c>
      <c r="F238" s="63">
        <f t="shared" si="3"/>
        <v>4497200</v>
      </c>
    </row>
    <row r="239" spans="1:6" ht="15">
      <c r="A239" s="60" t="s">
        <v>1068</v>
      </c>
      <c r="B239" s="61" t="s">
        <v>820</v>
      </c>
      <c r="C239" s="62" t="s">
        <v>1069</v>
      </c>
      <c r="D239" s="121">
        <v>22335300</v>
      </c>
      <c r="E239" s="122" t="s">
        <v>46</v>
      </c>
      <c r="F239" s="63">
        <f t="shared" si="3"/>
        <v>22335300</v>
      </c>
    </row>
    <row r="240" spans="1:6" ht="15">
      <c r="A240" s="60" t="s">
        <v>1068</v>
      </c>
      <c r="B240" s="61" t="s">
        <v>820</v>
      </c>
      <c r="C240" s="62" t="s">
        <v>1070</v>
      </c>
      <c r="D240" s="121">
        <v>19075500</v>
      </c>
      <c r="E240" s="122" t="s">
        <v>46</v>
      </c>
      <c r="F240" s="63">
        <f t="shared" si="3"/>
        <v>19075500</v>
      </c>
    </row>
    <row r="241" spans="1:6" ht="15">
      <c r="A241" s="60" t="s">
        <v>1068</v>
      </c>
      <c r="B241" s="61" t="s">
        <v>820</v>
      </c>
      <c r="C241" s="62" t="s">
        <v>1071</v>
      </c>
      <c r="D241" s="121">
        <v>143976000</v>
      </c>
      <c r="E241" s="122" t="s">
        <v>46</v>
      </c>
      <c r="F241" s="63">
        <f t="shared" si="3"/>
        <v>143976000</v>
      </c>
    </row>
    <row r="242" spans="1:6" ht="15">
      <c r="A242" s="60" t="s">
        <v>1068</v>
      </c>
      <c r="B242" s="61" t="s">
        <v>820</v>
      </c>
      <c r="C242" s="62" t="s">
        <v>1072</v>
      </c>
      <c r="D242" s="121">
        <v>1286100</v>
      </c>
      <c r="E242" s="122" t="s">
        <v>46</v>
      </c>
      <c r="F242" s="63">
        <f t="shared" si="3"/>
        <v>1286100</v>
      </c>
    </row>
    <row r="243" spans="1:6" ht="15">
      <c r="A243" s="60" t="s">
        <v>1068</v>
      </c>
      <c r="B243" s="61" t="s">
        <v>820</v>
      </c>
      <c r="C243" s="62" t="s">
        <v>1073</v>
      </c>
      <c r="D243" s="121">
        <v>1890600</v>
      </c>
      <c r="E243" s="122" t="s">
        <v>46</v>
      </c>
      <c r="F243" s="63">
        <f t="shared" si="3"/>
        <v>1890600</v>
      </c>
    </row>
    <row r="244" spans="1:6" ht="15">
      <c r="A244" s="60" t="s">
        <v>1068</v>
      </c>
      <c r="B244" s="61" t="s">
        <v>820</v>
      </c>
      <c r="C244" s="62" t="s">
        <v>1074</v>
      </c>
      <c r="D244" s="121">
        <v>2995400</v>
      </c>
      <c r="E244" s="122" t="s">
        <v>46</v>
      </c>
      <c r="F244" s="63">
        <f t="shared" si="3"/>
        <v>2995400</v>
      </c>
    </row>
    <row r="245" spans="1:6" ht="15">
      <c r="A245" s="60" t="s">
        <v>1068</v>
      </c>
      <c r="B245" s="61" t="s">
        <v>820</v>
      </c>
      <c r="C245" s="62" t="s">
        <v>1075</v>
      </c>
      <c r="D245" s="121">
        <v>3000000</v>
      </c>
      <c r="E245" s="122" t="s">
        <v>46</v>
      </c>
      <c r="F245" s="63">
        <f t="shared" si="3"/>
        <v>3000000</v>
      </c>
    </row>
    <row r="246" spans="1:6" ht="15">
      <c r="A246" s="60" t="s">
        <v>1068</v>
      </c>
      <c r="B246" s="61" t="s">
        <v>820</v>
      </c>
      <c r="C246" s="62" t="s">
        <v>1076</v>
      </c>
      <c r="D246" s="121">
        <v>151903800</v>
      </c>
      <c r="E246" s="122" t="s">
        <v>46</v>
      </c>
      <c r="F246" s="63">
        <f t="shared" si="3"/>
        <v>151903800</v>
      </c>
    </row>
    <row r="247" spans="1:6" ht="15">
      <c r="A247" s="60" t="s">
        <v>1068</v>
      </c>
      <c r="B247" s="61" t="s">
        <v>820</v>
      </c>
      <c r="C247" s="62" t="s">
        <v>1077</v>
      </c>
      <c r="D247" s="121">
        <v>462700</v>
      </c>
      <c r="E247" s="122" t="s">
        <v>46</v>
      </c>
      <c r="F247" s="63">
        <f t="shared" si="3"/>
        <v>462700</v>
      </c>
    </row>
    <row r="248" spans="1:6" ht="15">
      <c r="A248" s="60" t="s">
        <v>1068</v>
      </c>
      <c r="B248" s="61" t="s">
        <v>820</v>
      </c>
      <c r="C248" s="62" t="s">
        <v>1078</v>
      </c>
      <c r="D248" s="121">
        <v>259372800</v>
      </c>
      <c r="E248" s="122" t="s">
        <v>46</v>
      </c>
      <c r="F248" s="63">
        <f t="shared" si="3"/>
        <v>259372800</v>
      </c>
    </row>
    <row r="249" spans="1:6" ht="15">
      <c r="A249" s="60" t="s">
        <v>1068</v>
      </c>
      <c r="B249" s="61" t="s">
        <v>820</v>
      </c>
      <c r="C249" s="62" t="s">
        <v>1079</v>
      </c>
      <c r="D249" s="121">
        <v>10494100</v>
      </c>
      <c r="E249" s="122">
        <v>1785100</v>
      </c>
      <c r="F249" s="63">
        <f t="shared" si="3"/>
        <v>8709000</v>
      </c>
    </row>
    <row r="250" spans="1:6" ht="15">
      <c r="A250" s="60" t="s">
        <v>1068</v>
      </c>
      <c r="B250" s="61" t="s">
        <v>820</v>
      </c>
      <c r="C250" s="62" t="s">
        <v>1080</v>
      </c>
      <c r="D250" s="121">
        <v>5744900</v>
      </c>
      <c r="E250" s="122">
        <v>970050</v>
      </c>
      <c r="F250" s="63">
        <f t="shared" si="3"/>
        <v>4774850</v>
      </c>
    </row>
    <row r="251" spans="1:6" ht="15">
      <c r="A251" s="60" t="s">
        <v>1068</v>
      </c>
      <c r="B251" s="61" t="s">
        <v>820</v>
      </c>
      <c r="C251" s="62" t="s">
        <v>1081</v>
      </c>
      <c r="D251" s="121">
        <v>37490200</v>
      </c>
      <c r="E251" s="122">
        <v>6765522.0700000003</v>
      </c>
      <c r="F251" s="63">
        <f t="shared" si="3"/>
        <v>30724677.93</v>
      </c>
    </row>
    <row r="252" spans="1:6" ht="15">
      <c r="A252" s="60" t="s">
        <v>1068</v>
      </c>
      <c r="B252" s="61" t="s">
        <v>820</v>
      </c>
      <c r="C252" s="62" t="s">
        <v>1082</v>
      </c>
      <c r="D252" s="121">
        <v>19839000</v>
      </c>
      <c r="E252" s="122">
        <v>3603083.93</v>
      </c>
      <c r="F252" s="63">
        <f t="shared" si="3"/>
        <v>16235916.07</v>
      </c>
    </row>
    <row r="253" spans="1:6" ht="15">
      <c r="A253" s="60" t="s">
        <v>1068</v>
      </c>
      <c r="B253" s="61" t="s">
        <v>820</v>
      </c>
      <c r="C253" s="62" t="s">
        <v>1083</v>
      </c>
      <c r="D253" s="121">
        <v>226443200</v>
      </c>
      <c r="E253" s="122">
        <v>42104939.950000003</v>
      </c>
      <c r="F253" s="63">
        <f t="shared" si="3"/>
        <v>184338260.05000001</v>
      </c>
    </row>
    <row r="254" spans="1:6" ht="15">
      <c r="A254" s="60" t="s">
        <v>1068</v>
      </c>
      <c r="B254" s="61" t="s">
        <v>820</v>
      </c>
      <c r="C254" s="62" t="s">
        <v>1084</v>
      </c>
      <c r="D254" s="121">
        <v>134705600</v>
      </c>
      <c r="E254" s="122">
        <v>24279260.050000001</v>
      </c>
      <c r="F254" s="63">
        <f t="shared" si="3"/>
        <v>110426339.95</v>
      </c>
    </row>
    <row r="255" spans="1:6" ht="15">
      <c r="A255" s="60" t="s">
        <v>1068</v>
      </c>
      <c r="B255" s="61" t="s">
        <v>820</v>
      </c>
      <c r="C255" s="62" t="s">
        <v>1085</v>
      </c>
      <c r="D255" s="121">
        <v>984940900</v>
      </c>
      <c r="E255" s="122">
        <v>181694400</v>
      </c>
      <c r="F255" s="63">
        <f t="shared" si="3"/>
        <v>803246500</v>
      </c>
    </row>
    <row r="256" spans="1:6" ht="15">
      <c r="A256" s="60" t="s">
        <v>1068</v>
      </c>
      <c r="B256" s="61" t="s">
        <v>820</v>
      </c>
      <c r="C256" s="62" t="s">
        <v>1086</v>
      </c>
      <c r="D256" s="121">
        <v>462577400</v>
      </c>
      <c r="E256" s="122">
        <v>8207139.8499999996</v>
      </c>
      <c r="F256" s="63">
        <f t="shared" si="3"/>
        <v>454370260.14999998</v>
      </c>
    </row>
    <row r="257" spans="1:6" ht="15">
      <c r="A257" s="60" t="s">
        <v>1068</v>
      </c>
      <c r="B257" s="61" t="s">
        <v>820</v>
      </c>
      <c r="C257" s="62" t="s">
        <v>1087</v>
      </c>
      <c r="D257" s="121">
        <v>1216969400</v>
      </c>
      <c r="E257" s="122">
        <v>231540600</v>
      </c>
      <c r="F257" s="63">
        <f t="shared" si="3"/>
        <v>985428800</v>
      </c>
    </row>
    <row r="258" spans="1:6" ht="15">
      <c r="A258" s="60" t="s">
        <v>1068</v>
      </c>
      <c r="B258" s="61" t="s">
        <v>820</v>
      </c>
      <c r="C258" s="62" t="s">
        <v>1088</v>
      </c>
      <c r="D258" s="121">
        <v>229221700</v>
      </c>
      <c r="E258" s="122">
        <v>23648750.789999999</v>
      </c>
      <c r="F258" s="63">
        <f t="shared" si="3"/>
        <v>205572949.21000001</v>
      </c>
    </row>
    <row r="259" spans="1:6" ht="15">
      <c r="A259" s="60" t="s">
        <v>1068</v>
      </c>
      <c r="B259" s="61" t="s">
        <v>820</v>
      </c>
      <c r="C259" s="62" t="s">
        <v>1089</v>
      </c>
      <c r="D259" s="121">
        <v>5000000</v>
      </c>
      <c r="E259" s="122" t="s">
        <v>46</v>
      </c>
      <c r="F259" s="63">
        <f t="shared" si="3"/>
        <v>5000000</v>
      </c>
    </row>
    <row r="260" spans="1:6" ht="15">
      <c r="A260" s="60" t="s">
        <v>1068</v>
      </c>
      <c r="B260" s="61" t="s">
        <v>820</v>
      </c>
      <c r="C260" s="62" t="s">
        <v>1090</v>
      </c>
      <c r="D260" s="121">
        <v>6358700</v>
      </c>
      <c r="E260" s="122" t="s">
        <v>46</v>
      </c>
      <c r="F260" s="63">
        <f t="shared" si="3"/>
        <v>6358700</v>
      </c>
    </row>
    <row r="261" spans="1:6" ht="15">
      <c r="A261" s="60" t="s">
        <v>1068</v>
      </c>
      <c r="B261" s="61" t="s">
        <v>820</v>
      </c>
      <c r="C261" s="62" t="s">
        <v>1091</v>
      </c>
      <c r="D261" s="121">
        <v>327500</v>
      </c>
      <c r="E261" s="122" t="s">
        <v>46</v>
      </c>
      <c r="F261" s="63">
        <f t="shared" si="3"/>
        <v>327500</v>
      </c>
    </row>
    <row r="262" spans="1:6" ht="15">
      <c r="A262" s="60" t="s">
        <v>1068</v>
      </c>
      <c r="B262" s="61" t="s">
        <v>820</v>
      </c>
      <c r="C262" s="62" t="s">
        <v>1092</v>
      </c>
      <c r="D262" s="121">
        <v>4876953700</v>
      </c>
      <c r="E262" s="122">
        <v>786205900</v>
      </c>
      <c r="F262" s="63">
        <f t="shared" si="3"/>
        <v>4090747800</v>
      </c>
    </row>
    <row r="263" spans="1:6" ht="15">
      <c r="A263" s="60" t="s">
        <v>1068</v>
      </c>
      <c r="B263" s="61" t="s">
        <v>820</v>
      </c>
      <c r="C263" s="62" t="s">
        <v>1093</v>
      </c>
      <c r="D263" s="121">
        <v>3064095600</v>
      </c>
      <c r="E263" s="122">
        <v>480411500</v>
      </c>
      <c r="F263" s="63">
        <f t="shared" si="3"/>
        <v>2583684100</v>
      </c>
    </row>
    <row r="264" spans="1:6" ht="15">
      <c r="A264" s="60" t="s">
        <v>1068</v>
      </c>
      <c r="B264" s="61" t="s">
        <v>820</v>
      </c>
      <c r="C264" s="62" t="s">
        <v>1094</v>
      </c>
      <c r="D264" s="121">
        <v>466518400</v>
      </c>
      <c r="E264" s="122">
        <v>51677841.670000002</v>
      </c>
      <c r="F264" s="63">
        <f t="shared" si="3"/>
        <v>414840558.32999998</v>
      </c>
    </row>
    <row r="265" spans="1:6" ht="15">
      <c r="A265" s="60" t="s">
        <v>1068</v>
      </c>
      <c r="B265" s="61" t="s">
        <v>820</v>
      </c>
      <c r="C265" s="62" t="s">
        <v>1095</v>
      </c>
      <c r="D265" s="121">
        <v>336841800</v>
      </c>
      <c r="E265" s="122">
        <v>33307414.359999999</v>
      </c>
      <c r="F265" s="63">
        <f t="shared" si="3"/>
        <v>303534385.63999999</v>
      </c>
    </row>
    <row r="266" spans="1:6" ht="15">
      <c r="A266" s="60" t="s">
        <v>1068</v>
      </c>
      <c r="B266" s="61" t="s">
        <v>820</v>
      </c>
      <c r="C266" s="62" t="s">
        <v>1096</v>
      </c>
      <c r="D266" s="121">
        <v>4498400</v>
      </c>
      <c r="E266" s="122" t="s">
        <v>46</v>
      </c>
      <c r="F266" s="63">
        <f t="shared" si="3"/>
        <v>4498400</v>
      </c>
    </row>
    <row r="267" spans="1:6" ht="15">
      <c r="A267" s="60" t="s">
        <v>1068</v>
      </c>
      <c r="B267" s="61" t="s">
        <v>820</v>
      </c>
      <c r="C267" s="62" t="s">
        <v>1097</v>
      </c>
      <c r="D267" s="121">
        <v>4518000</v>
      </c>
      <c r="E267" s="122" t="s">
        <v>46</v>
      </c>
      <c r="F267" s="63">
        <f t="shared" si="3"/>
        <v>4518000</v>
      </c>
    </row>
    <row r="268" spans="1:6" ht="15">
      <c r="A268" s="60" t="s">
        <v>1068</v>
      </c>
      <c r="B268" s="61" t="s">
        <v>820</v>
      </c>
      <c r="C268" s="62" t="s">
        <v>1098</v>
      </c>
      <c r="D268" s="121">
        <v>4645200</v>
      </c>
      <c r="E268" s="122" t="s">
        <v>46</v>
      </c>
      <c r="F268" s="63">
        <f t="shared" si="3"/>
        <v>4645200</v>
      </c>
    </row>
    <row r="269" spans="1:6" ht="15">
      <c r="A269" s="60" t="s">
        <v>1068</v>
      </c>
      <c r="B269" s="61" t="s">
        <v>820</v>
      </c>
      <c r="C269" s="62" t="s">
        <v>1099</v>
      </c>
      <c r="D269" s="121">
        <v>2723900</v>
      </c>
      <c r="E269" s="122" t="s">
        <v>46</v>
      </c>
      <c r="F269" s="63">
        <f t="shared" si="3"/>
        <v>2723900</v>
      </c>
    </row>
    <row r="270" spans="1:6" ht="15">
      <c r="A270" s="60" t="s">
        <v>1068</v>
      </c>
      <c r="B270" s="61" t="s">
        <v>820</v>
      </c>
      <c r="C270" s="62" t="s">
        <v>1100</v>
      </c>
      <c r="D270" s="121">
        <v>4493100</v>
      </c>
      <c r="E270" s="122" t="s">
        <v>46</v>
      </c>
      <c r="F270" s="63">
        <f t="shared" si="3"/>
        <v>4493100</v>
      </c>
    </row>
    <row r="271" spans="1:6" ht="15">
      <c r="A271" s="60" t="s">
        <v>1068</v>
      </c>
      <c r="B271" s="61" t="s">
        <v>820</v>
      </c>
      <c r="C271" s="62" t="s">
        <v>1101</v>
      </c>
      <c r="D271" s="121">
        <v>20860100</v>
      </c>
      <c r="E271" s="122" t="s">
        <v>46</v>
      </c>
      <c r="F271" s="63">
        <f t="shared" ref="F271:F334" si="4">IF(OR(D271="-",IF(E271="-",0,E271)&gt;=IF(D271="-",0,D271)),"-",IF(D271="-",0,D271)-IF(E271="-",0,E271))</f>
        <v>20860100</v>
      </c>
    </row>
    <row r="272" spans="1:6" ht="15">
      <c r="A272" s="60" t="s">
        <v>1068</v>
      </c>
      <c r="B272" s="61" t="s">
        <v>820</v>
      </c>
      <c r="C272" s="62" t="s">
        <v>1102</v>
      </c>
      <c r="D272" s="121">
        <v>25601700</v>
      </c>
      <c r="E272" s="122" t="s">
        <v>46</v>
      </c>
      <c r="F272" s="63">
        <f t="shared" si="4"/>
        <v>25601700</v>
      </c>
    </row>
    <row r="273" spans="1:6" ht="15">
      <c r="A273" s="60" t="s">
        <v>1068</v>
      </c>
      <c r="B273" s="61" t="s">
        <v>820</v>
      </c>
      <c r="C273" s="62" t="s">
        <v>1103</v>
      </c>
      <c r="D273" s="121">
        <v>83127500</v>
      </c>
      <c r="E273" s="122" t="s">
        <v>46</v>
      </c>
      <c r="F273" s="63">
        <f t="shared" si="4"/>
        <v>83127500</v>
      </c>
    </row>
    <row r="274" spans="1:6" ht="15">
      <c r="A274" s="60" t="s">
        <v>1068</v>
      </c>
      <c r="B274" s="61" t="s">
        <v>820</v>
      </c>
      <c r="C274" s="62" t="s">
        <v>1104</v>
      </c>
      <c r="D274" s="121">
        <v>60517800</v>
      </c>
      <c r="E274" s="122">
        <v>1623912.38</v>
      </c>
      <c r="F274" s="63">
        <f t="shared" si="4"/>
        <v>58893887.619999997</v>
      </c>
    </row>
    <row r="275" spans="1:6" ht="15">
      <c r="A275" s="60" t="s">
        <v>1068</v>
      </c>
      <c r="B275" s="61" t="s">
        <v>820</v>
      </c>
      <c r="C275" s="62" t="s">
        <v>1105</v>
      </c>
      <c r="D275" s="121">
        <v>44642500</v>
      </c>
      <c r="E275" s="122">
        <v>992850.79</v>
      </c>
      <c r="F275" s="63">
        <f t="shared" si="4"/>
        <v>43649649.210000001</v>
      </c>
    </row>
    <row r="276" spans="1:6" ht="15">
      <c r="A276" s="60" t="s">
        <v>1068</v>
      </c>
      <c r="B276" s="61" t="s">
        <v>820</v>
      </c>
      <c r="C276" s="62" t="s">
        <v>1106</v>
      </c>
      <c r="D276" s="121">
        <v>16739600</v>
      </c>
      <c r="E276" s="122">
        <v>566742.13</v>
      </c>
      <c r="F276" s="63">
        <f t="shared" si="4"/>
        <v>16172857.869999999</v>
      </c>
    </row>
    <row r="277" spans="1:6" ht="15">
      <c r="A277" s="60" t="s">
        <v>1068</v>
      </c>
      <c r="B277" s="61" t="s">
        <v>820</v>
      </c>
      <c r="C277" s="62" t="s">
        <v>1107</v>
      </c>
      <c r="D277" s="121">
        <v>16654600</v>
      </c>
      <c r="E277" s="122">
        <v>372341.67</v>
      </c>
      <c r="F277" s="63">
        <f t="shared" si="4"/>
        <v>16282258.33</v>
      </c>
    </row>
    <row r="278" spans="1:6" ht="15">
      <c r="A278" s="60" t="s">
        <v>1014</v>
      </c>
      <c r="B278" s="61" t="s">
        <v>820</v>
      </c>
      <c r="C278" s="62" t="s">
        <v>1108</v>
      </c>
      <c r="D278" s="121">
        <v>44317300</v>
      </c>
      <c r="E278" s="122">
        <v>4037587.33</v>
      </c>
      <c r="F278" s="63">
        <f t="shared" si="4"/>
        <v>40279712.670000002</v>
      </c>
    </row>
    <row r="279" spans="1:6" ht="15">
      <c r="A279" s="60" t="s">
        <v>1014</v>
      </c>
      <c r="B279" s="61" t="s">
        <v>820</v>
      </c>
      <c r="C279" s="62" t="s">
        <v>1109</v>
      </c>
      <c r="D279" s="121">
        <v>1126262600</v>
      </c>
      <c r="E279" s="122">
        <v>142980600</v>
      </c>
      <c r="F279" s="63">
        <f t="shared" si="4"/>
        <v>983282000</v>
      </c>
    </row>
    <row r="280" spans="1:6" ht="15">
      <c r="A280" s="60" t="s">
        <v>1014</v>
      </c>
      <c r="B280" s="61" t="s">
        <v>820</v>
      </c>
      <c r="C280" s="62" t="s">
        <v>1110</v>
      </c>
      <c r="D280" s="121">
        <v>144878900</v>
      </c>
      <c r="E280" s="122">
        <v>19092800</v>
      </c>
      <c r="F280" s="63">
        <f t="shared" si="4"/>
        <v>125786100</v>
      </c>
    </row>
    <row r="281" spans="1:6" ht="15">
      <c r="A281" s="60" t="s">
        <v>1014</v>
      </c>
      <c r="B281" s="61" t="s">
        <v>820</v>
      </c>
      <c r="C281" s="62" t="s">
        <v>1111</v>
      </c>
      <c r="D281" s="121">
        <v>4033500</v>
      </c>
      <c r="E281" s="122" t="s">
        <v>46</v>
      </c>
      <c r="F281" s="63">
        <f t="shared" si="4"/>
        <v>4033500</v>
      </c>
    </row>
    <row r="282" spans="1:6" ht="15">
      <c r="A282" s="60" t="s">
        <v>1014</v>
      </c>
      <c r="B282" s="61" t="s">
        <v>820</v>
      </c>
      <c r="C282" s="62" t="s">
        <v>1112</v>
      </c>
      <c r="D282" s="121">
        <v>4033500</v>
      </c>
      <c r="E282" s="122" t="s">
        <v>46</v>
      </c>
      <c r="F282" s="63">
        <f t="shared" si="4"/>
        <v>4033500</v>
      </c>
    </row>
    <row r="283" spans="1:6" ht="15">
      <c r="A283" s="60" t="s">
        <v>1014</v>
      </c>
      <c r="B283" s="61" t="s">
        <v>820</v>
      </c>
      <c r="C283" s="62" t="s">
        <v>1113</v>
      </c>
      <c r="D283" s="121">
        <v>53791300</v>
      </c>
      <c r="E283" s="122">
        <v>6973000</v>
      </c>
      <c r="F283" s="63">
        <f t="shared" si="4"/>
        <v>46818300</v>
      </c>
    </row>
    <row r="284" spans="1:6" ht="15">
      <c r="A284" s="60" t="s">
        <v>1014</v>
      </c>
      <c r="B284" s="61" t="s">
        <v>820</v>
      </c>
      <c r="C284" s="62" t="s">
        <v>1114</v>
      </c>
      <c r="D284" s="121">
        <v>34223500</v>
      </c>
      <c r="E284" s="122">
        <v>5636692.6699999999</v>
      </c>
      <c r="F284" s="63">
        <f t="shared" si="4"/>
        <v>28586807.329999998</v>
      </c>
    </row>
    <row r="285" spans="1:6" ht="15">
      <c r="A285" s="60" t="s">
        <v>1014</v>
      </c>
      <c r="B285" s="61" t="s">
        <v>820</v>
      </c>
      <c r="C285" s="62" t="s">
        <v>1115</v>
      </c>
      <c r="D285" s="121">
        <v>23561900</v>
      </c>
      <c r="E285" s="122">
        <v>3994207.33</v>
      </c>
      <c r="F285" s="63">
        <f t="shared" si="4"/>
        <v>19567692.670000002</v>
      </c>
    </row>
    <row r="286" spans="1:6" ht="15">
      <c r="A286" s="60" t="s">
        <v>1116</v>
      </c>
      <c r="B286" s="61" t="s">
        <v>820</v>
      </c>
      <c r="C286" s="62" t="s">
        <v>1117</v>
      </c>
      <c r="D286" s="121">
        <v>138500</v>
      </c>
      <c r="E286" s="122" t="s">
        <v>46</v>
      </c>
      <c r="F286" s="63">
        <f t="shared" si="4"/>
        <v>138500</v>
      </c>
    </row>
    <row r="287" spans="1:6" ht="15">
      <c r="A287" s="60" t="s">
        <v>1116</v>
      </c>
      <c r="B287" s="61" t="s">
        <v>820</v>
      </c>
      <c r="C287" s="62" t="s">
        <v>1118</v>
      </c>
      <c r="D287" s="121">
        <v>56797900</v>
      </c>
      <c r="E287" s="122">
        <v>4556439.18</v>
      </c>
      <c r="F287" s="63">
        <f t="shared" si="4"/>
        <v>52241460.82</v>
      </c>
    </row>
    <row r="288" spans="1:6" ht="15">
      <c r="A288" s="60" t="s">
        <v>1116</v>
      </c>
      <c r="B288" s="61" t="s">
        <v>820</v>
      </c>
      <c r="C288" s="62" t="s">
        <v>1119</v>
      </c>
      <c r="D288" s="121">
        <v>6203600</v>
      </c>
      <c r="E288" s="122">
        <v>15965</v>
      </c>
      <c r="F288" s="63">
        <f t="shared" si="4"/>
        <v>6187635</v>
      </c>
    </row>
    <row r="289" spans="1:6" ht="15">
      <c r="A289" s="60" t="s">
        <v>1116</v>
      </c>
      <c r="B289" s="61" t="s">
        <v>820</v>
      </c>
      <c r="C289" s="62" t="s">
        <v>1120</v>
      </c>
      <c r="D289" s="121">
        <v>17155000</v>
      </c>
      <c r="E289" s="122">
        <v>944865.99</v>
      </c>
      <c r="F289" s="63">
        <f t="shared" si="4"/>
        <v>16210134.01</v>
      </c>
    </row>
    <row r="290" spans="1:6" ht="15">
      <c r="A290" s="60" t="s">
        <v>1116</v>
      </c>
      <c r="B290" s="61" t="s">
        <v>820</v>
      </c>
      <c r="C290" s="62" t="s">
        <v>1121</v>
      </c>
      <c r="D290" s="121">
        <v>153562100</v>
      </c>
      <c r="E290" s="122">
        <v>12224719.24</v>
      </c>
      <c r="F290" s="63">
        <f t="shared" si="4"/>
        <v>141337380.75999999</v>
      </c>
    </row>
    <row r="291" spans="1:6" ht="15">
      <c r="A291" s="60" t="s">
        <v>1116</v>
      </c>
      <c r="B291" s="61" t="s">
        <v>820</v>
      </c>
      <c r="C291" s="62" t="s">
        <v>1122</v>
      </c>
      <c r="D291" s="121">
        <v>14144800</v>
      </c>
      <c r="E291" s="122">
        <v>408184.43</v>
      </c>
      <c r="F291" s="63">
        <f t="shared" si="4"/>
        <v>13736615.57</v>
      </c>
    </row>
    <row r="292" spans="1:6" ht="15">
      <c r="A292" s="60" t="s">
        <v>1116</v>
      </c>
      <c r="B292" s="61" t="s">
        <v>820</v>
      </c>
      <c r="C292" s="62" t="s">
        <v>1123</v>
      </c>
      <c r="D292" s="121">
        <v>46389000</v>
      </c>
      <c r="E292" s="122">
        <v>2390009.1800000002</v>
      </c>
      <c r="F292" s="63">
        <f t="shared" si="4"/>
        <v>43998990.82</v>
      </c>
    </row>
    <row r="293" spans="1:6" ht="15">
      <c r="A293" s="60" t="s">
        <v>1116</v>
      </c>
      <c r="B293" s="61" t="s">
        <v>820</v>
      </c>
      <c r="C293" s="62" t="s">
        <v>1124</v>
      </c>
      <c r="D293" s="121">
        <v>577900</v>
      </c>
      <c r="E293" s="122">
        <v>175582</v>
      </c>
      <c r="F293" s="63">
        <f t="shared" si="4"/>
        <v>402318</v>
      </c>
    </row>
    <row r="294" spans="1:6" ht="15">
      <c r="A294" s="60" t="s">
        <v>1116</v>
      </c>
      <c r="B294" s="61" t="s">
        <v>820</v>
      </c>
      <c r="C294" s="62" t="s">
        <v>1125</v>
      </c>
      <c r="D294" s="121">
        <v>13303300</v>
      </c>
      <c r="E294" s="122" t="s">
        <v>46</v>
      </c>
      <c r="F294" s="63">
        <f t="shared" si="4"/>
        <v>13303300</v>
      </c>
    </row>
    <row r="295" spans="1:6" ht="15">
      <c r="A295" s="60" t="s">
        <v>1116</v>
      </c>
      <c r="B295" s="61" t="s">
        <v>820</v>
      </c>
      <c r="C295" s="62" t="s">
        <v>1126</v>
      </c>
      <c r="D295" s="121">
        <v>8468000</v>
      </c>
      <c r="E295" s="122">
        <v>808536.27</v>
      </c>
      <c r="F295" s="63">
        <f t="shared" si="4"/>
        <v>7659463.7300000004</v>
      </c>
    </row>
    <row r="296" spans="1:6" ht="15">
      <c r="A296" s="60" t="s">
        <v>1116</v>
      </c>
      <c r="B296" s="61" t="s">
        <v>820</v>
      </c>
      <c r="C296" s="62" t="s">
        <v>1127</v>
      </c>
      <c r="D296" s="121">
        <v>1156700</v>
      </c>
      <c r="E296" s="122">
        <v>149184.39000000001</v>
      </c>
      <c r="F296" s="63">
        <f t="shared" si="4"/>
        <v>1007515.61</v>
      </c>
    </row>
    <row r="297" spans="1:6" ht="15">
      <c r="A297" s="60" t="s">
        <v>1116</v>
      </c>
      <c r="B297" s="61" t="s">
        <v>820</v>
      </c>
      <c r="C297" s="62" t="s">
        <v>1128</v>
      </c>
      <c r="D297" s="121">
        <v>29128400</v>
      </c>
      <c r="E297" s="122">
        <v>2156660.73</v>
      </c>
      <c r="F297" s="63">
        <f t="shared" si="4"/>
        <v>26971739.27</v>
      </c>
    </row>
    <row r="298" spans="1:6" ht="15">
      <c r="A298" s="60" t="s">
        <v>1116</v>
      </c>
      <c r="B298" s="61" t="s">
        <v>820</v>
      </c>
      <c r="C298" s="62" t="s">
        <v>1129</v>
      </c>
      <c r="D298" s="121">
        <v>3894300</v>
      </c>
      <c r="E298" s="122">
        <v>380700.7</v>
      </c>
      <c r="F298" s="63">
        <f t="shared" si="4"/>
        <v>3513599.3</v>
      </c>
    </row>
    <row r="299" spans="1:6" ht="15">
      <c r="A299" s="60" t="s">
        <v>1116</v>
      </c>
      <c r="B299" s="61" t="s">
        <v>820</v>
      </c>
      <c r="C299" s="62" t="s">
        <v>1130</v>
      </c>
      <c r="D299" s="121">
        <v>31818700</v>
      </c>
      <c r="E299" s="122">
        <v>5000000</v>
      </c>
      <c r="F299" s="63">
        <f t="shared" si="4"/>
        <v>26818700</v>
      </c>
    </row>
    <row r="300" spans="1:6" ht="15">
      <c r="A300" s="60" t="s">
        <v>1116</v>
      </c>
      <c r="B300" s="61" t="s">
        <v>820</v>
      </c>
      <c r="C300" s="62" t="s">
        <v>1131</v>
      </c>
      <c r="D300" s="121">
        <v>19769200</v>
      </c>
      <c r="E300" s="122" t="s">
        <v>46</v>
      </c>
      <c r="F300" s="63">
        <f t="shared" si="4"/>
        <v>19769200</v>
      </c>
    </row>
    <row r="301" spans="1:6" ht="15">
      <c r="A301" s="60" t="s">
        <v>1116</v>
      </c>
      <c r="B301" s="61" t="s">
        <v>820</v>
      </c>
      <c r="C301" s="62" t="s">
        <v>1132</v>
      </c>
      <c r="D301" s="121">
        <v>2988000</v>
      </c>
      <c r="E301" s="122">
        <v>249000</v>
      </c>
      <c r="F301" s="63">
        <f t="shared" si="4"/>
        <v>2739000</v>
      </c>
    </row>
    <row r="302" spans="1:6" ht="15">
      <c r="A302" s="60" t="s">
        <v>1116</v>
      </c>
      <c r="B302" s="61" t="s">
        <v>820</v>
      </c>
      <c r="C302" s="62" t="s">
        <v>1133</v>
      </c>
      <c r="D302" s="121">
        <v>78757600</v>
      </c>
      <c r="E302" s="122" t="s">
        <v>46</v>
      </c>
      <c r="F302" s="63">
        <f t="shared" si="4"/>
        <v>78757600</v>
      </c>
    </row>
    <row r="303" spans="1:6" ht="15">
      <c r="A303" s="60" t="s">
        <v>1116</v>
      </c>
      <c r="B303" s="61" t="s">
        <v>820</v>
      </c>
      <c r="C303" s="62" t="s">
        <v>1134</v>
      </c>
      <c r="D303" s="121">
        <v>5087900</v>
      </c>
      <c r="E303" s="122" t="s">
        <v>46</v>
      </c>
      <c r="F303" s="63">
        <f t="shared" si="4"/>
        <v>5087900</v>
      </c>
    </row>
    <row r="304" spans="1:6" ht="15">
      <c r="A304" s="60" t="s">
        <v>1116</v>
      </c>
      <c r="B304" s="61" t="s">
        <v>820</v>
      </c>
      <c r="C304" s="62" t="s">
        <v>1135</v>
      </c>
      <c r="D304" s="121">
        <v>10019600</v>
      </c>
      <c r="E304" s="122" t="s">
        <v>46</v>
      </c>
      <c r="F304" s="63">
        <f t="shared" si="4"/>
        <v>10019600</v>
      </c>
    </row>
    <row r="305" spans="1:6" ht="15">
      <c r="A305" s="60" t="s">
        <v>1116</v>
      </c>
      <c r="B305" s="61" t="s">
        <v>820</v>
      </c>
      <c r="C305" s="62" t="s">
        <v>1136</v>
      </c>
      <c r="D305" s="121">
        <v>600000</v>
      </c>
      <c r="E305" s="122" t="s">
        <v>46</v>
      </c>
      <c r="F305" s="63">
        <f t="shared" si="4"/>
        <v>600000</v>
      </c>
    </row>
    <row r="306" spans="1:6" ht="15">
      <c r="A306" s="60" t="s">
        <v>1116</v>
      </c>
      <c r="B306" s="61" t="s">
        <v>820</v>
      </c>
      <c r="C306" s="62" t="s">
        <v>1137</v>
      </c>
      <c r="D306" s="121">
        <v>1895300</v>
      </c>
      <c r="E306" s="122">
        <v>140682.64000000001</v>
      </c>
      <c r="F306" s="63">
        <f t="shared" si="4"/>
        <v>1754617.3599999999</v>
      </c>
    </row>
    <row r="307" spans="1:6" ht="15">
      <c r="A307" s="60" t="s">
        <v>1116</v>
      </c>
      <c r="B307" s="61" t="s">
        <v>820</v>
      </c>
      <c r="C307" s="62" t="s">
        <v>1138</v>
      </c>
      <c r="D307" s="121">
        <v>278400</v>
      </c>
      <c r="E307" s="122" t="s">
        <v>46</v>
      </c>
      <c r="F307" s="63">
        <f t="shared" si="4"/>
        <v>278400</v>
      </c>
    </row>
    <row r="308" spans="1:6" ht="15">
      <c r="A308" s="60" t="s">
        <v>1116</v>
      </c>
      <c r="B308" s="61" t="s">
        <v>820</v>
      </c>
      <c r="C308" s="62" t="s">
        <v>1139</v>
      </c>
      <c r="D308" s="121">
        <v>572300</v>
      </c>
      <c r="E308" s="122">
        <v>27835.77</v>
      </c>
      <c r="F308" s="63">
        <f t="shared" si="4"/>
        <v>544464.23</v>
      </c>
    </row>
    <row r="309" spans="1:6" ht="15">
      <c r="A309" s="60" t="s">
        <v>1116</v>
      </c>
      <c r="B309" s="61" t="s">
        <v>820</v>
      </c>
      <c r="C309" s="62" t="s">
        <v>1140</v>
      </c>
      <c r="D309" s="121">
        <v>42461600</v>
      </c>
      <c r="E309" s="122">
        <v>3169307.97</v>
      </c>
      <c r="F309" s="63">
        <f t="shared" si="4"/>
        <v>39292292.030000001</v>
      </c>
    </row>
    <row r="310" spans="1:6" ht="15">
      <c r="A310" s="60" t="s">
        <v>1116</v>
      </c>
      <c r="B310" s="61" t="s">
        <v>820</v>
      </c>
      <c r="C310" s="62" t="s">
        <v>1141</v>
      </c>
      <c r="D310" s="121">
        <v>3877800</v>
      </c>
      <c r="E310" s="122">
        <v>126944.46</v>
      </c>
      <c r="F310" s="63">
        <f t="shared" si="4"/>
        <v>3750855.54</v>
      </c>
    </row>
    <row r="311" spans="1:6" ht="15">
      <c r="A311" s="60" t="s">
        <v>1116</v>
      </c>
      <c r="B311" s="61" t="s">
        <v>820</v>
      </c>
      <c r="C311" s="62" t="s">
        <v>1142</v>
      </c>
      <c r="D311" s="121">
        <v>12756500</v>
      </c>
      <c r="E311" s="122">
        <v>628317.71</v>
      </c>
      <c r="F311" s="63">
        <f t="shared" si="4"/>
        <v>12128182.289999999</v>
      </c>
    </row>
    <row r="312" spans="1:6" ht="15">
      <c r="A312" s="60" t="s">
        <v>1116</v>
      </c>
      <c r="B312" s="61" t="s">
        <v>820</v>
      </c>
      <c r="C312" s="62" t="s">
        <v>1143</v>
      </c>
      <c r="D312" s="121">
        <v>1369700</v>
      </c>
      <c r="E312" s="122" t="s">
        <v>46</v>
      </c>
      <c r="F312" s="63">
        <f t="shared" si="4"/>
        <v>1369700</v>
      </c>
    </row>
    <row r="313" spans="1:6" ht="15">
      <c r="A313" s="60" t="s">
        <v>1116</v>
      </c>
      <c r="B313" s="61" t="s">
        <v>820</v>
      </c>
      <c r="C313" s="62" t="s">
        <v>1144</v>
      </c>
      <c r="D313" s="121">
        <v>815300</v>
      </c>
      <c r="E313" s="122">
        <v>203249</v>
      </c>
      <c r="F313" s="63">
        <f t="shared" si="4"/>
        <v>612051</v>
      </c>
    </row>
    <row r="314" spans="1:6" ht="15">
      <c r="A314" s="60" t="s">
        <v>1116</v>
      </c>
      <c r="B314" s="61" t="s">
        <v>820</v>
      </c>
      <c r="C314" s="62" t="s">
        <v>1145</v>
      </c>
      <c r="D314" s="121">
        <v>11600</v>
      </c>
      <c r="E314" s="122">
        <v>3074</v>
      </c>
      <c r="F314" s="63">
        <f t="shared" si="4"/>
        <v>8526</v>
      </c>
    </row>
    <row r="315" spans="1:6" ht="15">
      <c r="A315" s="60" t="s">
        <v>1116</v>
      </c>
      <c r="B315" s="61" t="s">
        <v>820</v>
      </c>
      <c r="C315" s="62" t="s">
        <v>1146</v>
      </c>
      <c r="D315" s="121">
        <v>1000</v>
      </c>
      <c r="E315" s="122" t="s">
        <v>46</v>
      </c>
      <c r="F315" s="63">
        <f t="shared" si="4"/>
        <v>1000</v>
      </c>
    </row>
    <row r="316" spans="1:6" ht="15">
      <c r="A316" s="60" t="s">
        <v>1116</v>
      </c>
      <c r="B316" s="61" t="s">
        <v>820</v>
      </c>
      <c r="C316" s="62" t="s">
        <v>1147</v>
      </c>
      <c r="D316" s="121">
        <v>214500</v>
      </c>
      <c r="E316" s="122">
        <v>53590</v>
      </c>
      <c r="F316" s="63">
        <f t="shared" si="4"/>
        <v>160910</v>
      </c>
    </row>
    <row r="317" spans="1:6" ht="15">
      <c r="A317" s="60" t="s">
        <v>1116</v>
      </c>
      <c r="B317" s="61" t="s">
        <v>820</v>
      </c>
      <c r="C317" s="62" t="s">
        <v>1148</v>
      </c>
      <c r="D317" s="121">
        <v>4700</v>
      </c>
      <c r="E317" s="122" t="s">
        <v>46</v>
      </c>
      <c r="F317" s="63">
        <f t="shared" si="4"/>
        <v>4700</v>
      </c>
    </row>
    <row r="318" spans="1:6" ht="15">
      <c r="A318" s="60" t="s">
        <v>1116</v>
      </c>
      <c r="B318" s="61" t="s">
        <v>820</v>
      </c>
      <c r="C318" s="62" t="s">
        <v>1149</v>
      </c>
      <c r="D318" s="121">
        <v>47118000</v>
      </c>
      <c r="E318" s="122" t="s">
        <v>46</v>
      </c>
      <c r="F318" s="63">
        <f t="shared" si="4"/>
        <v>47118000</v>
      </c>
    </row>
    <row r="319" spans="1:6" ht="15">
      <c r="A319" s="60" t="s">
        <v>1116</v>
      </c>
      <c r="B319" s="61" t="s">
        <v>820</v>
      </c>
      <c r="C319" s="62" t="s">
        <v>1150</v>
      </c>
      <c r="D319" s="121">
        <v>3170700</v>
      </c>
      <c r="E319" s="122" t="s">
        <v>46</v>
      </c>
      <c r="F319" s="63">
        <f t="shared" si="4"/>
        <v>3170700</v>
      </c>
    </row>
    <row r="320" spans="1:6" ht="15">
      <c r="A320" s="60" t="s">
        <v>1116</v>
      </c>
      <c r="B320" s="61" t="s">
        <v>820</v>
      </c>
      <c r="C320" s="62" t="s">
        <v>1151</v>
      </c>
      <c r="D320" s="121">
        <v>75386600</v>
      </c>
      <c r="E320" s="122">
        <v>11893000</v>
      </c>
      <c r="F320" s="63">
        <f t="shared" si="4"/>
        <v>63493600</v>
      </c>
    </row>
    <row r="321" spans="1:6" ht="15">
      <c r="A321" s="60" t="s">
        <v>1116</v>
      </c>
      <c r="B321" s="61" t="s">
        <v>820</v>
      </c>
      <c r="C321" s="62" t="s">
        <v>1152</v>
      </c>
      <c r="D321" s="121">
        <v>175000</v>
      </c>
      <c r="E321" s="122" t="s">
        <v>46</v>
      </c>
      <c r="F321" s="63">
        <f t="shared" si="4"/>
        <v>175000</v>
      </c>
    </row>
    <row r="322" spans="1:6" ht="15">
      <c r="A322" s="60" t="s">
        <v>1116</v>
      </c>
      <c r="B322" s="61" t="s">
        <v>820</v>
      </c>
      <c r="C322" s="62" t="s">
        <v>1153</v>
      </c>
      <c r="D322" s="121">
        <v>303100</v>
      </c>
      <c r="E322" s="122" t="s">
        <v>46</v>
      </c>
      <c r="F322" s="63">
        <f t="shared" si="4"/>
        <v>303100</v>
      </c>
    </row>
    <row r="323" spans="1:6" ht="15">
      <c r="A323" s="60" t="s">
        <v>1154</v>
      </c>
      <c r="B323" s="61" t="s">
        <v>820</v>
      </c>
      <c r="C323" s="62" t="s">
        <v>1155</v>
      </c>
      <c r="D323" s="121">
        <v>3578600</v>
      </c>
      <c r="E323" s="122">
        <v>377007.58</v>
      </c>
      <c r="F323" s="63">
        <f t="shared" si="4"/>
        <v>3201592.42</v>
      </c>
    </row>
    <row r="324" spans="1:6" ht="15">
      <c r="A324" s="60" t="s">
        <v>1154</v>
      </c>
      <c r="B324" s="61" t="s">
        <v>820</v>
      </c>
      <c r="C324" s="62" t="s">
        <v>1156</v>
      </c>
      <c r="D324" s="121">
        <v>178935800</v>
      </c>
      <c r="E324" s="122">
        <v>22041932.539999999</v>
      </c>
      <c r="F324" s="63">
        <f t="shared" si="4"/>
        <v>156893867.46000001</v>
      </c>
    </row>
    <row r="325" spans="1:6" ht="15">
      <c r="A325" s="60" t="s">
        <v>1154</v>
      </c>
      <c r="B325" s="61" t="s">
        <v>820</v>
      </c>
      <c r="C325" s="62" t="s">
        <v>1157</v>
      </c>
      <c r="D325" s="121">
        <v>1260000</v>
      </c>
      <c r="E325" s="122">
        <v>150000</v>
      </c>
      <c r="F325" s="63">
        <f t="shared" si="4"/>
        <v>1110000</v>
      </c>
    </row>
    <row r="326" spans="1:6" ht="15">
      <c r="A326" s="60" t="s">
        <v>1154</v>
      </c>
      <c r="B326" s="61" t="s">
        <v>820</v>
      </c>
      <c r="C326" s="62" t="s">
        <v>1158</v>
      </c>
      <c r="D326" s="121">
        <v>175089800</v>
      </c>
      <c r="E326" s="122">
        <v>30856041.789999999</v>
      </c>
      <c r="F326" s="63">
        <f t="shared" si="4"/>
        <v>144233758.21000001</v>
      </c>
    </row>
    <row r="327" spans="1:6" ht="15">
      <c r="A327" s="60" t="s">
        <v>1154</v>
      </c>
      <c r="B327" s="61" t="s">
        <v>820</v>
      </c>
      <c r="C327" s="62" t="s">
        <v>1159</v>
      </c>
      <c r="D327" s="121">
        <v>32570400</v>
      </c>
      <c r="E327" s="122">
        <v>3608129.13</v>
      </c>
      <c r="F327" s="63">
        <f t="shared" si="4"/>
        <v>28962270.870000001</v>
      </c>
    </row>
    <row r="328" spans="1:6" ht="15">
      <c r="A328" s="60" t="s">
        <v>1160</v>
      </c>
      <c r="B328" s="61" t="s">
        <v>820</v>
      </c>
      <c r="C328" s="62" t="s">
        <v>1161</v>
      </c>
      <c r="D328" s="121">
        <v>34635000</v>
      </c>
      <c r="E328" s="122">
        <v>5579600</v>
      </c>
      <c r="F328" s="63">
        <f t="shared" si="4"/>
        <v>29055400</v>
      </c>
    </row>
    <row r="329" spans="1:6" ht="15">
      <c r="A329" s="60" t="s">
        <v>1160</v>
      </c>
      <c r="B329" s="61" t="s">
        <v>820</v>
      </c>
      <c r="C329" s="62" t="s">
        <v>1162</v>
      </c>
      <c r="D329" s="121">
        <v>28711900</v>
      </c>
      <c r="E329" s="122">
        <v>4558300</v>
      </c>
      <c r="F329" s="63">
        <f t="shared" si="4"/>
        <v>24153600</v>
      </c>
    </row>
    <row r="330" spans="1:6" ht="15">
      <c r="A330" s="60" t="s">
        <v>1163</v>
      </c>
      <c r="B330" s="61" t="s">
        <v>820</v>
      </c>
      <c r="C330" s="62" t="s">
        <v>1164</v>
      </c>
      <c r="D330" s="121">
        <v>550948300</v>
      </c>
      <c r="E330" s="122">
        <v>94104500</v>
      </c>
      <c r="F330" s="63">
        <f t="shared" si="4"/>
        <v>456843800</v>
      </c>
    </row>
    <row r="331" spans="1:6" ht="24.6" customHeight="1">
      <c r="A331" s="52" t="s">
        <v>1165</v>
      </c>
      <c r="B331" s="53" t="s">
        <v>820</v>
      </c>
      <c r="C331" s="54" t="s">
        <v>1166</v>
      </c>
      <c r="D331" s="107">
        <v>2564755200</v>
      </c>
      <c r="E331" s="108">
        <v>126251391.81</v>
      </c>
      <c r="F331" s="55">
        <f t="shared" si="4"/>
        <v>2438503808.1900001</v>
      </c>
    </row>
    <row r="332" spans="1:6" ht="15">
      <c r="A332" s="60" t="s">
        <v>1167</v>
      </c>
      <c r="B332" s="61" t="s">
        <v>820</v>
      </c>
      <c r="C332" s="62" t="s">
        <v>1168</v>
      </c>
      <c r="D332" s="121">
        <v>596403000</v>
      </c>
      <c r="E332" s="122">
        <v>85910512</v>
      </c>
      <c r="F332" s="63">
        <f t="shared" si="4"/>
        <v>510492488</v>
      </c>
    </row>
    <row r="333" spans="1:6" ht="15">
      <c r="A333" s="60" t="s">
        <v>1167</v>
      </c>
      <c r="B333" s="61" t="s">
        <v>820</v>
      </c>
      <c r="C333" s="62" t="s">
        <v>1169</v>
      </c>
      <c r="D333" s="121">
        <v>724800</v>
      </c>
      <c r="E333" s="122">
        <v>152294</v>
      </c>
      <c r="F333" s="63">
        <f t="shared" si="4"/>
        <v>572506</v>
      </c>
    </row>
    <row r="334" spans="1:6" ht="15">
      <c r="A334" s="60" t="s">
        <v>1167</v>
      </c>
      <c r="B334" s="61" t="s">
        <v>820</v>
      </c>
      <c r="C334" s="62" t="s">
        <v>1170</v>
      </c>
      <c r="D334" s="121">
        <v>21835500</v>
      </c>
      <c r="E334" s="122" t="s">
        <v>46</v>
      </c>
      <c r="F334" s="63">
        <f t="shared" si="4"/>
        <v>21835500</v>
      </c>
    </row>
    <row r="335" spans="1:6" ht="15">
      <c r="A335" s="60" t="s">
        <v>1167</v>
      </c>
      <c r="B335" s="61" t="s">
        <v>820</v>
      </c>
      <c r="C335" s="62" t="s">
        <v>1171</v>
      </c>
      <c r="D335" s="121">
        <v>248180500</v>
      </c>
      <c r="E335" s="122">
        <v>14829342.09</v>
      </c>
      <c r="F335" s="63">
        <f t="shared" ref="F335:F398" si="5">IF(OR(D335="-",IF(E335="-",0,E335)&gt;=IF(D335="-",0,D335)),"-",IF(D335="-",0,D335)-IF(E335="-",0,E335))</f>
        <v>233351157.91</v>
      </c>
    </row>
    <row r="336" spans="1:6" ht="15">
      <c r="A336" s="60" t="s">
        <v>1167</v>
      </c>
      <c r="B336" s="61" t="s">
        <v>820</v>
      </c>
      <c r="C336" s="62" t="s">
        <v>1172</v>
      </c>
      <c r="D336" s="121">
        <v>13271600</v>
      </c>
      <c r="E336" s="122" t="s">
        <v>46</v>
      </c>
      <c r="F336" s="63">
        <f t="shared" si="5"/>
        <v>13271600</v>
      </c>
    </row>
    <row r="337" spans="1:6" ht="15">
      <c r="A337" s="60" t="s">
        <v>1167</v>
      </c>
      <c r="B337" s="61" t="s">
        <v>820</v>
      </c>
      <c r="C337" s="62" t="s">
        <v>1173</v>
      </c>
      <c r="D337" s="121">
        <v>182265000</v>
      </c>
      <c r="E337" s="122" t="s">
        <v>46</v>
      </c>
      <c r="F337" s="63">
        <f t="shared" si="5"/>
        <v>182265000</v>
      </c>
    </row>
    <row r="338" spans="1:6" ht="15">
      <c r="A338" s="60" t="s">
        <v>1167</v>
      </c>
      <c r="B338" s="61" t="s">
        <v>820</v>
      </c>
      <c r="C338" s="62" t="s">
        <v>1174</v>
      </c>
      <c r="D338" s="121">
        <v>73057200</v>
      </c>
      <c r="E338" s="122" t="s">
        <v>46</v>
      </c>
      <c r="F338" s="63">
        <f t="shared" si="5"/>
        <v>73057200</v>
      </c>
    </row>
    <row r="339" spans="1:6" ht="15">
      <c r="A339" s="60" t="s">
        <v>1167</v>
      </c>
      <c r="B339" s="61" t="s">
        <v>820</v>
      </c>
      <c r="C339" s="62" t="s">
        <v>1175</v>
      </c>
      <c r="D339" s="121">
        <v>8694900</v>
      </c>
      <c r="E339" s="122" t="s">
        <v>46</v>
      </c>
      <c r="F339" s="63">
        <f t="shared" si="5"/>
        <v>8694900</v>
      </c>
    </row>
    <row r="340" spans="1:6" ht="15">
      <c r="A340" s="60" t="s">
        <v>1167</v>
      </c>
      <c r="B340" s="61" t="s">
        <v>820</v>
      </c>
      <c r="C340" s="62" t="s">
        <v>1176</v>
      </c>
      <c r="D340" s="121">
        <v>15862500</v>
      </c>
      <c r="E340" s="122" t="s">
        <v>46</v>
      </c>
      <c r="F340" s="63">
        <f t="shared" si="5"/>
        <v>15862500</v>
      </c>
    </row>
    <row r="341" spans="1:6" ht="15">
      <c r="A341" s="60" t="s">
        <v>1167</v>
      </c>
      <c r="B341" s="61" t="s">
        <v>820</v>
      </c>
      <c r="C341" s="62" t="s">
        <v>1177</v>
      </c>
      <c r="D341" s="121">
        <v>476167200</v>
      </c>
      <c r="E341" s="122" t="s">
        <v>46</v>
      </c>
      <c r="F341" s="63">
        <f t="shared" si="5"/>
        <v>476167200</v>
      </c>
    </row>
    <row r="342" spans="1:6" ht="15">
      <c r="A342" s="60" t="s">
        <v>1167</v>
      </c>
      <c r="B342" s="61" t="s">
        <v>820</v>
      </c>
      <c r="C342" s="62" t="s">
        <v>1178</v>
      </c>
      <c r="D342" s="121">
        <v>406000</v>
      </c>
      <c r="E342" s="122" t="s">
        <v>46</v>
      </c>
      <c r="F342" s="63">
        <f t="shared" si="5"/>
        <v>406000</v>
      </c>
    </row>
    <row r="343" spans="1:6" ht="15">
      <c r="A343" s="60" t="s">
        <v>1167</v>
      </c>
      <c r="B343" s="61" t="s">
        <v>820</v>
      </c>
      <c r="C343" s="62" t="s">
        <v>1179</v>
      </c>
      <c r="D343" s="121">
        <v>15000</v>
      </c>
      <c r="E343" s="122" t="s">
        <v>46</v>
      </c>
      <c r="F343" s="63">
        <f t="shared" si="5"/>
        <v>15000</v>
      </c>
    </row>
    <row r="344" spans="1:6" ht="15">
      <c r="A344" s="60" t="s">
        <v>1167</v>
      </c>
      <c r="B344" s="61" t="s">
        <v>820</v>
      </c>
      <c r="C344" s="62" t="s">
        <v>1180</v>
      </c>
      <c r="D344" s="121">
        <v>639766200</v>
      </c>
      <c r="E344" s="122" t="s">
        <v>46</v>
      </c>
      <c r="F344" s="63">
        <f t="shared" si="5"/>
        <v>639766200</v>
      </c>
    </row>
    <row r="345" spans="1:6" ht="15">
      <c r="A345" s="60" t="s">
        <v>1167</v>
      </c>
      <c r="B345" s="61" t="s">
        <v>820</v>
      </c>
      <c r="C345" s="62" t="s">
        <v>1181</v>
      </c>
      <c r="D345" s="121">
        <v>26607100</v>
      </c>
      <c r="E345" s="122">
        <v>2634815.67</v>
      </c>
      <c r="F345" s="63">
        <f t="shared" si="5"/>
        <v>23972284.329999998</v>
      </c>
    </row>
    <row r="346" spans="1:6" ht="15">
      <c r="A346" s="60" t="s">
        <v>1167</v>
      </c>
      <c r="B346" s="61" t="s">
        <v>820</v>
      </c>
      <c r="C346" s="62" t="s">
        <v>1182</v>
      </c>
      <c r="D346" s="121">
        <v>3812000</v>
      </c>
      <c r="E346" s="122">
        <v>162220.12</v>
      </c>
      <c r="F346" s="63">
        <f t="shared" si="5"/>
        <v>3649779.88</v>
      </c>
    </row>
    <row r="347" spans="1:6" ht="15">
      <c r="A347" s="60" t="s">
        <v>1167</v>
      </c>
      <c r="B347" s="61" t="s">
        <v>820</v>
      </c>
      <c r="C347" s="62" t="s">
        <v>1183</v>
      </c>
      <c r="D347" s="121">
        <v>7972300</v>
      </c>
      <c r="E347" s="122">
        <v>364515.54</v>
      </c>
      <c r="F347" s="63">
        <f t="shared" si="5"/>
        <v>7607784.46</v>
      </c>
    </row>
    <row r="348" spans="1:6" ht="15">
      <c r="A348" s="60" t="s">
        <v>1167</v>
      </c>
      <c r="B348" s="61" t="s">
        <v>820</v>
      </c>
      <c r="C348" s="62" t="s">
        <v>1184</v>
      </c>
      <c r="D348" s="121">
        <v>186500</v>
      </c>
      <c r="E348" s="122" t="s">
        <v>46</v>
      </c>
      <c r="F348" s="63">
        <f t="shared" si="5"/>
        <v>186500</v>
      </c>
    </row>
    <row r="349" spans="1:6" ht="15">
      <c r="A349" s="60" t="s">
        <v>1167</v>
      </c>
      <c r="B349" s="61" t="s">
        <v>820</v>
      </c>
      <c r="C349" s="62" t="s">
        <v>1185</v>
      </c>
      <c r="D349" s="121">
        <v>2366100</v>
      </c>
      <c r="E349" s="122">
        <v>128448.39</v>
      </c>
      <c r="F349" s="63">
        <f t="shared" si="5"/>
        <v>2237651.61</v>
      </c>
    </row>
    <row r="350" spans="1:6" ht="15">
      <c r="A350" s="60" t="s">
        <v>1167</v>
      </c>
      <c r="B350" s="61" t="s">
        <v>820</v>
      </c>
      <c r="C350" s="62" t="s">
        <v>1186</v>
      </c>
      <c r="D350" s="121">
        <v>65121500</v>
      </c>
      <c r="E350" s="122">
        <v>8047195</v>
      </c>
      <c r="F350" s="63">
        <f t="shared" si="5"/>
        <v>57074305</v>
      </c>
    </row>
    <row r="351" spans="1:6" ht="15">
      <c r="A351" s="60" t="s">
        <v>1167</v>
      </c>
      <c r="B351" s="61" t="s">
        <v>820</v>
      </c>
      <c r="C351" s="62" t="s">
        <v>1187</v>
      </c>
      <c r="D351" s="121">
        <v>2193100</v>
      </c>
      <c r="E351" s="122">
        <v>548266</v>
      </c>
      <c r="F351" s="63">
        <f t="shared" si="5"/>
        <v>1644834</v>
      </c>
    </row>
    <row r="352" spans="1:6" ht="15">
      <c r="A352" s="60" t="s">
        <v>1167</v>
      </c>
      <c r="B352" s="61" t="s">
        <v>820</v>
      </c>
      <c r="C352" s="62" t="s">
        <v>1188</v>
      </c>
      <c r="D352" s="121">
        <v>143700</v>
      </c>
      <c r="E352" s="122" t="s">
        <v>46</v>
      </c>
      <c r="F352" s="63">
        <f t="shared" si="5"/>
        <v>143700</v>
      </c>
    </row>
    <row r="353" spans="1:6" ht="15">
      <c r="A353" s="60" t="s">
        <v>1189</v>
      </c>
      <c r="B353" s="61" t="s">
        <v>820</v>
      </c>
      <c r="C353" s="62" t="s">
        <v>1190</v>
      </c>
      <c r="D353" s="121">
        <v>179673500</v>
      </c>
      <c r="E353" s="122">
        <v>13473783</v>
      </c>
      <c r="F353" s="63">
        <f t="shared" si="5"/>
        <v>166199717</v>
      </c>
    </row>
    <row r="354" spans="1:6" ht="36.950000000000003" customHeight="1">
      <c r="A354" s="60" t="s">
        <v>954</v>
      </c>
      <c r="B354" s="61" t="s">
        <v>820</v>
      </c>
      <c r="C354" s="62" t="s">
        <v>1191</v>
      </c>
      <c r="D354" s="121">
        <v>30000</v>
      </c>
      <c r="E354" s="122" t="s">
        <v>46</v>
      </c>
      <c r="F354" s="63">
        <f t="shared" si="5"/>
        <v>30000</v>
      </c>
    </row>
    <row r="355" spans="1:6" ht="36.950000000000003" customHeight="1">
      <c r="A355" s="52" t="s">
        <v>1192</v>
      </c>
      <c r="B355" s="53" t="s">
        <v>820</v>
      </c>
      <c r="C355" s="54" t="s">
        <v>1193</v>
      </c>
      <c r="D355" s="107">
        <v>10242300000</v>
      </c>
      <c r="E355" s="108">
        <v>524871544.81999999</v>
      </c>
      <c r="F355" s="55">
        <f t="shared" si="5"/>
        <v>9717428455.1800003</v>
      </c>
    </row>
    <row r="356" spans="1:6" ht="15">
      <c r="A356" s="60" t="s">
        <v>837</v>
      </c>
      <c r="B356" s="61" t="s">
        <v>820</v>
      </c>
      <c r="C356" s="62" t="s">
        <v>1194</v>
      </c>
      <c r="D356" s="121">
        <v>453500</v>
      </c>
      <c r="E356" s="122">
        <v>453344.53</v>
      </c>
      <c r="F356" s="63">
        <f t="shared" si="5"/>
        <v>155.46999999997206</v>
      </c>
    </row>
    <row r="357" spans="1:6" ht="15">
      <c r="A357" s="60" t="s">
        <v>837</v>
      </c>
      <c r="B357" s="61" t="s">
        <v>820</v>
      </c>
      <c r="C357" s="62" t="s">
        <v>1195</v>
      </c>
      <c r="D357" s="121">
        <v>361100</v>
      </c>
      <c r="E357" s="122">
        <v>360854.41</v>
      </c>
      <c r="F357" s="63">
        <f t="shared" si="5"/>
        <v>245.59000000002561</v>
      </c>
    </row>
    <row r="358" spans="1:6" ht="15">
      <c r="A358" s="60" t="s">
        <v>837</v>
      </c>
      <c r="B358" s="61" t="s">
        <v>820</v>
      </c>
      <c r="C358" s="62" t="s">
        <v>1196</v>
      </c>
      <c r="D358" s="121">
        <v>2448900</v>
      </c>
      <c r="E358" s="122">
        <v>2351033.6</v>
      </c>
      <c r="F358" s="63">
        <f t="shared" si="5"/>
        <v>97866.399999999907</v>
      </c>
    </row>
    <row r="359" spans="1:6" ht="15">
      <c r="A359" s="60" t="s">
        <v>837</v>
      </c>
      <c r="B359" s="61" t="s">
        <v>820</v>
      </c>
      <c r="C359" s="62" t="s">
        <v>1197</v>
      </c>
      <c r="D359" s="121">
        <v>160000</v>
      </c>
      <c r="E359" s="122">
        <v>150000</v>
      </c>
      <c r="F359" s="63">
        <f t="shared" si="5"/>
        <v>10000</v>
      </c>
    </row>
    <row r="360" spans="1:6" ht="15">
      <c r="A360" s="60" t="s">
        <v>1198</v>
      </c>
      <c r="B360" s="61" t="s">
        <v>820</v>
      </c>
      <c r="C360" s="62" t="s">
        <v>1199</v>
      </c>
      <c r="D360" s="121">
        <v>37841000</v>
      </c>
      <c r="E360" s="122">
        <v>3007890.44</v>
      </c>
      <c r="F360" s="63">
        <f t="shared" si="5"/>
        <v>34833109.560000002</v>
      </c>
    </row>
    <row r="361" spans="1:6" ht="15">
      <c r="A361" s="60" t="s">
        <v>1200</v>
      </c>
      <c r="B361" s="61" t="s">
        <v>820</v>
      </c>
      <c r="C361" s="62" t="s">
        <v>1201</v>
      </c>
      <c r="D361" s="121">
        <v>35000000</v>
      </c>
      <c r="E361" s="122">
        <v>2521053.7000000002</v>
      </c>
      <c r="F361" s="63">
        <f t="shared" si="5"/>
        <v>32478946.300000001</v>
      </c>
    </row>
    <row r="362" spans="1:6" ht="15">
      <c r="A362" s="60" t="s">
        <v>1189</v>
      </c>
      <c r="B362" s="61" t="s">
        <v>820</v>
      </c>
      <c r="C362" s="62" t="s">
        <v>1202</v>
      </c>
      <c r="D362" s="121">
        <v>15329200</v>
      </c>
      <c r="E362" s="122" t="s">
        <v>46</v>
      </c>
      <c r="F362" s="63">
        <f t="shared" si="5"/>
        <v>15329200</v>
      </c>
    </row>
    <row r="363" spans="1:6" ht="15">
      <c r="A363" s="60" t="s">
        <v>1189</v>
      </c>
      <c r="B363" s="61" t="s">
        <v>820</v>
      </c>
      <c r="C363" s="62" t="s">
        <v>1203</v>
      </c>
      <c r="D363" s="121">
        <v>11224400</v>
      </c>
      <c r="E363" s="122">
        <v>1376926.68</v>
      </c>
      <c r="F363" s="63">
        <f t="shared" si="5"/>
        <v>9847473.3200000003</v>
      </c>
    </row>
    <row r="364" spans="1:6" ht="15">
      <c r="A364" s="60" t="s">
        <v>1189</v>
      </c>
      <c r="B364" s="61" t="s">
        <v>820</v>
      </c>
      <c r="C364" s="62" t="s">
        <v>1204</v>
      </c>
      <c r="D364" s="121">
        <v>1230246300</v>
      </c>
      <c r="E364" s="122">
        <v>50469881.560000002</v>
      </c>
      <c r="F364" s="63">
        <f t="shared" si="5"/>
        <v>1179776418.4400001</v>
      </c>
    </row>
    <row r="365" spans="1:6" ht="15">
      <c r="A365" s="60" t="s">
        <v>1189</v>
      </c>
      <c r="B365" s="61" t="s">
        <v>820</v>
      </c>
      <c r="C365" s="62" t="s">
        <v>1205</v>
      </c>
      <c r="D365" s="121">
        <v>1000000000</v>
      </c>
      <c r="E365" s="122">
        <v>170794277.59</v>
      </c>
      <c r="F365" s="63">
        <f t="shared" si="5"/>
        <v>829205722.40999997</v>
      </c>
    </row>
    <row r="366" spans="1:6" ht="15">
      <c r="A366" s="60" t="s">
        <v>1206</v>
      </c>
      <c r="B366" s="61" t="s">
        <v>820</v>
      </c>
      <c r="C366" s="62" t="s">
        <v>1207</v>
      </c>
      <c r="D366" s="121">
        <v>99845900</v>
      </c>
      <c r="E366" s="122">
        <v>5448824.5899999999</v>
      </c>
      <c r="F366" s="63">
        <f t="shared" si="5"/>
        <v>94397075.409999996</v>
      </c>
    </row>
    <row r="367" spans="1:6" ht="15">
      <c r="A367" s="60" t="s">
        <v>1206</v>
      </c>
      <c r="B367" s="61" t="s">
        <v>820</v>
      </c>
      <c r="C367" s="62" t="s">
        <v>1208</v>
      </c>
      <c r="D367" s="121">
        <v>4789700</v>
      </c>
      <c r="E367" s="122">
        <v>533646</v>
      </c>
      <c r="F367" s="63">
        <f t="shared" si="5"/>
        <v>4256054</v>
      </c>
    </row>
    <row r="368" spans="1:6" ht="15">
      <c r="A368" s="60" t="s">
        <v>1206</v>
      </c>
      <c r="B368" s="61" t="s">
        <v>820</v>
      </c>
      <c r="C368" s="62" t="s">
        <v>1209</v>
      </c>
      <c r="D368" s="121">
        <v>14196200</v>
      </c>
      <c r="E368" s="122">
        <v>2112500</v>
      </c>
      <c r="F368" s="63">
        <f t="shared" si="5"/>
        <v>12083700</v>
      </c>
    </row>
    <row r="369" spans="1:6" ht="15">
      <c r="A369" s="60" t="s">
        <v>1206</v>
      </c>
      <c r="B369" s="61" t="s">
        <v>820</v>
      </c>
      <c r="C369" s="62" t="s">
        <v>1210</v>
      </c>
      <c r="D369" s="121">
        <v>4492700</v>
      </c>
      <c r="E369" s="122" t="s">
        <v>46</v>
      </c>
      <c r="F369" s="63">
        <f t="shared" si="5"/>
        <v>4492700</v>
      </c>
    </row>
    <row r="370" spans="1:6" ht="15">
      <c r="A370" s="60" t="s">
        <v>1206</v>
      </c>
      <c r="B370" s="61" t="s">
        <v>820</v>
      </c>
      <c r="C370" s="62" t="s">
        <v>1211</v>
      </c>
      <c r="D370" s="121">
        <v>3570900</v>
      </c>
      <c r="E370" s="122" t="s">
        <v>46</v>
      </c>
      <c r="F370" s="63">
        <f t="shared" si="5"/>
        <v>3570900</v>
      </c>
    </row>
    <row r="371" spans="1:6" ht="15">
      <c r="A371" s="60" t="s">
        <v>1206</v>
      </c>
      <c r="B371" s="61" t="s">
        <v>820</v>
      </c>
      <c r="C371" s="62" t="s">
        <v>1212</v>
      </c>
      <c r="D371" s="121">
        <v>1331800</v>
      </c>
      <c r="E371" s="122" t="s">
        <v>46</v>
      </c>
      <c r="F371" s="63">
        <f t="shared" si="5"/>
        <v>1331800</v>
      </c>
    </row>
    <row r="372" spans="1:6" ht="15">
      <c r="A372" s="60" t="s">
        <v>1206</v>
      </c>
      <c r="B372" s="61" t="s">
        <v>820</v>
      </c>
      <c r="C372" s="62" t="s">
        <v>1213</v>
      </c>
      <c r="D372" s="121">
        <v>20100900</v>
      </c>
      <c r="E372" s="122" t="s">
        <v>46</v>
      </c>
      <c r="F372" s="63">
        <f t="shared" si="5"/>
        <v>20100900</v>
      </c>
    </row>
    <row r="373" spans="1:6" ht="15">
      <c r="A373" s="60" t="s">
        <v>1206</v>
      </c>
      <c r="B373" s="61" t="s">
        <v>820</v>
      </c>
      <c r="C373" s="62" t="s">
        <v>1214</v>
      </c>
      <c r="D373" s="121">
        <v>51391700</v>
      </c>
      <c r="E373" s="122" t="s">
        <v>46</v>
      </c>
      <c r="F373" s="63">
        <f t="shared" si="5"/>
        <v>51391700</v>
      </c>
    </row>
    <row r="374" spans="1:6" ht="15">
      <c r="A374" s="60" t="s">
        <v>1206</v>
      </c>
      <c r="B374" s="61" t="s">
        <v>820</v>
      </c>
      <c r="C374" s="62" t="s">
        <v>1215</v>
      </c>
      <c r="D374" s="121">
        <v>101205000</v>
      </c>
      <c r="E374" s="122" t="s">
        <v>46</v>
      </c>
      <c r="F374" s="63">
        <f t="shared" si="5"/>
        <v>101205000</v>
      </c>
    </row>
    <row r="375" spans="1:6" ht="15">
      <c r="A375" s="60" t="s">
        <v>1206</v>
      </c>
      <c r="B375" s="61" t="s">
        <v>820</v>
      </c>
      <c r="C375" s="62" t="s">
        <v>1216</v>
      </c>
      <c r="D375" s="121">
        <v>187700</v>
      </c>
      <c r="E375" s="122" t="s">
        <v>46</v>
      </c>
      <c r="F375" s="63">
        <f t="shared" si="5"/>
        <v>187700</v>
      </c>
    </row>
    <row r="376" spans="1:6" ht="15">
      <c r="A376" s="60" t="s">
        <v>1206</v>
      </c>
      <c r="B376" s="61" t="s">
        <v>820</v>
      </c>
      <c r="C376" s="62" t="s">
        <v>1217</v>
      </c>
      <c r="D376" s="121">
        <v>14963600</v>
      </c>
      <c r="E376" s="122">
        <v>2457500</v>
      </c>
      <c r="F376" s="63">
        <f t="shared" si="5"/>
        <v>12506100</v>
      </c>
    </row>
    <row r="377" spans="1:6" ht="15">
      <c r="A377" s="60" t="s">
        <v>1206</v>
      </c>
      <c r="B377" s="61" t="s">
        <v>820</v>
      </c>
      <c r="C377" s="62" t="s">
        <v>1218</v>
      </c>
      <c r="D377" s="121">
        <v>52711200</v>
      </c>
      <c r="E377" s="122">
        <v>15144145</v>
      </c>
      <c r="F377" s="63">
        <f t="shared" si="5"/>
        <v>37567055</v>
      </c>
    </row>
    <row r="378" spans="1:6" ht="15">
      <c r="A378" s="60" t="s">
        <v>1206</v>
      </c>
      <c r="B378" s="61" t="s">
        <v>820</v>
      </c>
      <c r="C378" s="62" t="s">
        <v>1219</v>
      </c>
      <c r="D378" s="121">
        <v>150000</v>
      </c>
      <c r="E378" s="122" t="s">
        <v>46</v>
      </c>
      <c r="F378" s="63">
        <f t="shared" si="5"/>
        <v>150000</v>
      </c>
    </row>
    <row r="379" spans="1:6" ht="15">
      <c r="A379" s="60" t="s">
        <v>1206</v>
      </c>
      <c r="B379" s="61" t="s">
        <v>820</v>
      </c>
      <c r="C379" s="62" t="s">
        <v>1220</v>
      </c>
      <c r="D379" s="121">
        <v>13210800</v>
      </c>
      <c r="E379" s="122">
        <v>549900</v>
      </c>
      <c r="F379" s="63">
        <f t="shared" si="5"/>
        <v>12660900</v>
      </c>
    </row>
    <row r="380" spans="1:6" ht="15">
      <c r="A380" s="60" t="s">
        <v>1206</v>
      </c>
      <c r="B380" s="61" t="s">
        <v>820</v>
      </c>
      <c r="C380" s="62" t="s">
        <v>1221</v>
      </c>
      <c r="D380" s="121">
        <v>83181000</v>
      </c>
      <c r="E380" s="122" t="s">
        <v>46</v>
      </c>
      <c r="F380" s="63">
        <f t="shared" si="5"/>
        <v>83181000</v>
      </c>
    </row>
    <row r="381" spans="1:6" ht="15">
      <c r="A381" s="60" t="s">
        <v>1222</v>
      </c>
      <c r="B381" s="61" t="s">
        <v>820</v>
      </c>
      <c r="C381" s="62" t="s">
        <v>1223</v>
      </c>
      <c r="D381" s="121">
        <v>162111400</v>
      </c>
      <c r="E381" s="122" t="s">
        <v>46</v>
      </c>
      <c r="F381" s="63">
        <f t="shared" si="5"/>
        <v>162111400</v>
      </c>
    </row>
    <row r="382" spans="1:6" ht="15">
      <c r="A382" s="60" t="s">
        <v>1222</v>
      </c>
      <c r="B382" s="61" t="s">
        <v>820</v>
      </c>
      <c r="C382" s="62" t="s">
        <v>1224</v>
      </c>
      <c r="D382" s="121">
        <v>1402098700</v>
      </c>
      <c r="E382" s="122" t="s">
        <v>46</v>
      </c>
      <c r="F382" s="63">
        <f t="shared" si="5"/>
        <v>1402098700</v>
      </c>
    </row>
    <row r="383" spans="1:6" ht="15">
      <c r="A383" s="60" t="s">
        <v>1222</v>
      </c>
      <c r="B383" s="61" t="s">
        <v>820</v>
      </c>
      <c r="C383" s="62" t="s">
        <v>1225</v>
      </c>
      <c r="D383" s="121">
        <v>20081200</v>
      </c>
      <c r="E383" s="122">
        <v>349142</v>
      </c>
      <c r="F383" s="63">
        <f t="shared" si="5"/>
        <v>19732058</v>
      </c>
    </row>
    <row r="384" spans="1:6" ht="15">
      <c r="A384" s="60" t="s">
        <v>1222</v>
      </c>
      <c r="B384" s="61" t="s">
        <v>820</v>
      </c>
      <c r="C384" s="62" t="s">
        <v>1226</v>
      </c>
      <c r="D384" s="121">
        <v>24060000</v>
      </c>
      <c r="E384" s="122" t="s">
        <v>46</v>
      </c>
      <c r="F384" s="63">
        <f t="shared" si="5"/>
        <v>24060000</v>
      </c>
    </row>
    <row r="385" spans="1:6" ht="15">
      <c r="A385" s="60" t="s">
        <v>1222</v>
      </c>
      <c r="B385" s="61" t="s">
        <v>820</v>
      </c>
      <c r="C385" s="62" t="s">
        <v>1227</v>
      </c>
      <c r="D385" s="121">
        <v>24100000</v>
      </c>
      <c r="E385" s="122" t="s">
        <v>46</v>
      </c>
      <c r="F385" s="63">
        <f t="shared" si="5"/>
        <v>24100000</v>
      </c>
    </row>
    <row r="386" spans="1:6" ht="15">
      <c r="A386" s="60" t="s">
        <v>1222</v>
      </c>
      <c r="B386" s="61" t="s">
        <v>820</v>
      </c>
      <c r="C386" s="62" t="s">
        <v>1228</v>
      </c>
      <c r="D386" s="121">
        <v>288500</v>
      </c>
      <c r="E386" s="122">
        <v>288455.95</v>
      </c>
      <c r="F386" s="63">
        <f t="shared" si="5"/>
        <v>44.049999999988358</v>
      </c>
    </row>
    <row r="387" spans="1:6" ht="15">
      <c r="A387" s="60" t="s">
        <v>1229</v>
      </c>
      <c r="B387" s="61" t="s">
        <v>820</v>
      </c>
      <c r="C387" s="62" t="s">
        <v>1230</v>
      </c>
      <c r="D387" s="121">
        <v>640128300</v>
      </c>
      <c r="E387" s="122">
        <v>67919818.489999995</v>
      </c>
      <c r="F387" s="63">
        <f t="shared" si="5"/>
        <v>572208481.50999999</v>
      </c>
    </row>
    <row r="388" spans="1:6" ht="15">
      <c r="A388" s="60" t="s">
        <v>1229</v>
      </c>
      <c r="B388" s="61" t="s">
        <v>820</v>
      </c>
      <c r="C388" s="62" t="s">
        <v>1231</v>
      </c>
      <c r="D388" s="121">
        <v>3793569200</v>
      </c>
      <c r="E388" s="122">
        <v>82179719.790000007</v>
      </c>
      <c r="F388" s="63">
        <f t="shared" si="5"/>
        <v>3711389480.21</v>
      </c>
    </row>
    <row r="389" spans="1:6" ht="15">
      <c r="A389" s="60" t="s">
        <v>1229</v>
      </c>
      <c r="B389" s="61" t="s">
        <v>820</v>
      </c>
      <c r="C389" s="62" t="s">
        <v>1232</v>
      </c>
      <c r="D389" s="121">
        <v>23833700</v>
      </c>
      <c r="E389" s="122">
        <v>546922.9</v>
      </c>
      <c r="F389" s="63">
        <f t="shared" si="5"/>
        <v>23286777.100000001</v>
      </c>
    </row>
    <row r="390" spans="1:6" ht="15">
      <c r="A390" s="60" t="s">
        <v>1229</v>
      </c>
      <c r="B390" s="61" t="s">
        <v>820</v>
      </c>
      <c r="C390" s="62" t="s">
        <v>1233</v>
      </c>
      <c r="D390" s="121">
        <v>110851800</v>
      </c>
      <c r="E390" s="122">
        <v>8292828.8200000003</v>
      </c>
      <c r="F390" s="63">
        <f t="shared" si="5"/>
        <v>102558971.18000001</v>
      </c>
    </row>
    <row r="391" spans="1:6" ht="15">
      <c r="A391" s="60" t="s">
        <v>1229</v>
      </c>
      <c r="B391" s="61" t="s">
        <v>820</v>
      </c>
      <c r="C391" s="62" t="s">
        <v>1234</v>
      </c>
      <c r="D391" s="121">
        <v>4545400</v>
      </c>
      <c r="E391" s="122" t="s">
        <v>46</v>
      </c>
      <c r="F391" s="63">
        <f t="shared" si="5"/>
        <v>4545400</v>
      </c>
    </row>
    <row r="392" spans="1:6" ht="15">
      <c r="A392" s="60" t="s">
        <v>1229</v>
      </c>
      <c r="B392" s="61" t="s">
        <v>820</v>
      </c>
      <c r="C392" s="62" t="s">
        <v>1235</v>
      </c>
      <c r="D392" s="121">
        <v>46443300</v>
      </c>
      <c r="E392" s="122" t="s">
        <v>46</v>
      </c>
      <c r="F392" s="63">
        <f t="shared" si="5"/>
        <v>46443300</v>
      </c>
    </row>
    <row r="393" spans="1:6" ht="15">
      <c r="A393" s="60" t="s">
        <v>1229</v>
      </c>
      <c r="B393" s="61" t="s">
        <v>820</v>
      </c>
      <c r="C393" s="62" t="s">
        <v>1236</v>
      </c>
      <c r="D393" s="121">
        <v>198411000</v>
      </c>
      <c r="E393" s="122" t="s">
        <v>46</v>
      </c>
      <c r="F393" s="63">
        <f t="shared" si="5"/>
        <v>198411000</v>
      </c>
    </row>
    <row r="394" spans="1:6" ht="15">
      <c r="A394" s="60" t="s">
        <v>1229</v>
      </c>
      <c r="B394" s="61" t="s">
        <v>820</v>
      </c>
      <c r="C394" s="62" t="s">
        <v>1237</v>
      </c>
      <c r="D394" s="121">
        <v>31083200</v>
      </c>
      <c r="E394" s="122" t="s">
        <v>46</v>
      </c>
      <c r="F394" s="63">
        <f t="shared" si="5"/>
        <v>31083200</v>
      </c>
    </row>
    <row r="395" spans="1:6" ht="15">
      <c r="A395" s="60" t="s">
        <v>1229</v>
      </c>
      <c r="B395" s="61" t="s">
        <v>820</v>
      </c>
      <c r="C395" s="62" t="s">
        <v>1238</v>
      </c>
      <c r="D395" s="121">
        <v>1660500</v>
      </c>
      <c r="E395" s="122" t="s">
        <v>46</v>
      </c>
      <c r="F395" s="63">
        <f t="shared" si="5"/>
        <v>1660500</v>
      </c>
    </row>
    <row r="396" spans="1:6" ht="15">
      <c r="A396" s="60" t="s">
        <v>1229</v>
      </c>
      <c r="B396" s="61" t="s">
        <v>820</v>
      </c>
      <c r="C396" s="62" t="s">
        <v>1239</v>
      </c>
      <c r="D396" s="121">
        <v>2999700</v>
      </c>
      <c r="E396" s="122" t="s">
        <v>46</v>
      </c>
      <c r="F396" s="63">
        <f t="shared" si="5"/>
        <v>2999700</v>
      </c>
    </row>
    <row r="397" spans="1:6" ht="15">
      <c r="A397" s="60" t="s">
        <v>1229</v>
      </c>
      <c r="B397" s="61" t="s">
        <v>820</v>
      </c>
      <c r="C397" s="62" t="s">
        <v>1240</v>
      </c>
      <c r="D397" s="121">
        <v>2981300</v>
      </c>
      <c r="E397" s="122" t="s">
        <v>46</v>
      </c>
      <c r="F397" s="63">
        <f t="shared" si="5"/>
        <v>2981300</v>
      </c>
    </row>
    <row r="398" spans="1:6" ht="15">
      <c r="A398" s="60" t="s">
        <v>1229</v>
      </c>
      <c r="B398" s="61" t="s">
        <v>820</v>
      </c>
      <c r="C398" s="62" t="s">
        <v>1241</v>
      </c>
      <c r="D398" s="121">
        <v>2987400</v>
      </c>
      <c r="E398" s="122" t="s">
        <v>46</v>
      </c>
      <c r="F398" s="63">
        <f t="shared" si="5"/>
        <v>2987400</v>
      </c>
    </row>
    <row r="399" spans="1:6" ht="15">
      <c r="A399" s="60" t="s">
        <v>1229</v>
      </c>
      <c r="B399" s="61" t="s">
        <v>820</v>
      </c>
      <c r="C399" s="62" t="s">
        <v>1242</v>
      </c>
      <c r="D399" s="121">
        <v>357000</v>
      </c>
      <c r="E399" s="122" t="s">
        <v>46</v>
      </c>
      <c r="F399" s="63">
        <f t="shared" ref="F399:F462" si="6">IF(OR(D399="-",IF(E399="-",0,E399)&gt;=IF(D399="-",0,D399)),"-",IF(D399="-",0,D399)-IF(E399="-",0,E399))</f>
        <v>357000</v>
      </c>
    </row>
    <row r="400" spans="1:6" ht="15">
      <c r="A400" s="60" t="s">
        <v>1229</v>
      </c>
      <c r="B400" s="61" t="s">
        <v>820</v>
      </c>
      <c r="C400" s="62" t="s">
        <v>1243</v>
      </c>
      <c r="D400" s="121">
        <v>1702900</v>
      </c>
      <c r="E400" s="122" t="s">
        <v>46</v>
      </c>
      <c r="F400" s="63">
        <f t="shared" si="6"/>
        <v>1702900</v>
      </c>
    </row>
    <row r="401" spans="1:6" ht="15">
      <c r="A401" s="60" t="s">
        <v>1229</v>
      </c>
      <c r="B401" s="61" t="s">
        <v>820</v>
      </c>
      <c r="C401" s="62" t="s">
        <v>1244</v>
      </c>
      <c r="D401" s="121">
        <v>723000</v>
      </c>
      <c r="E401" s="122" t="s">
        <v>46</v>
      </c>
      <c r="F401" s="63">
        <f t="shared" si="6"/>
        <v>723000</v>
      </c>
    </row>
    <row r="402" spans="1:6" ht="15">
      <c r="A402" s="60" t="s">
        <v>1229</v>
      </c>
      <c r="B402" s="61" t="s">
        <v>820</v>
      </c>
      <c r="C402" s="62" t="s">
        <v>1245</v>
      </c>
      <c r="D402" s="121">
        <v>2766300</v>
      </c>
      <c r="E402" s="122" t="s">
        <v>46</v>
      </c>
      <c r="F402" s="63">
        <f t="shared" si="6"/>
        <v>2766300</v>
      </c>
    </row>
    <row r="403" spans="1:6" ht="15">
      <c r="A403" s="60" t="s">
        <v>1229</v>
      </c>
      <c r="B403" s="61" t="s">
        <v>820</v>
      </c>
      <c r="C403" s="62" t="s">
        <v>1246</v>
      </c>
      <c r="D403" s="121">
        <v>4111900</v>
      </c>
      <c r="E403" s="122" t="s">
        <v>46</v>
      </c>
      <c r="F403" s="63">
        <f t="shared" si="6"/>
        <v>4111900</v>
      </c>
    </row>
    <row r="404" spans="1:6" ht="15">
      <c r="A404" s="60" t="s">
        <v>1229</v>
      </c>
      <c r="B404" s="61" t="s">
        <v>820</v>
      </c>
      <c r="C404" s="62" t="s">
        <v>1247</v>
      </c>
      <c r="D404" s="121">
        <v>70708500</v>
      </c>
      <c r="E404" s="122" t="s">
        <v>46</v>
      </c>
      <c r="F404" s="63">
        <f t="shared" si="6"/>
        <v>70708500</v>
      </c>
    </row>
    <row r="405" spans="1:6" ht="15">
      <c r="A405" s="60" t="s">
        <v>1229</v>
      </c>
      <c r="B405" s="61" t="s">
        <v>820</v>
      </c>
      <c r="C405" s="62" t="s">
        <v>1248</v>
      </c>
      <c r="D405" s="121">
        <v>2124100</v>
      </c>
      <c r="E405" s="122" t="s">
        <v>46</v>
      </c>
      <c r="F405" s="63">
        <f t="shared" si="6"/>
        <v>2124100</v>
      </c>
    </row>
    <row r="406" spans="1:6" ht="24.6" customHeight="1">
      <c r="A406" s="60" t="s">
        <v>1249</v>
      </c>
      <c r="B406" s="61" t="s">
        <v>820</v>
      </c>
      <c r="C406" s="62" t="s">
        <v>1250</v>
      </c>
      <c r="D406" s="121">
        <v>7519100</v>
      </c>
      <c r="E406" s="122">
        <v>276245.23</v>
      </c>
      <c r="F406" s="63">
        <f t="shared" si="6"/>
        <v>7242854.7699999996</v>
      </c>
    </row>
    <row r="407" spans="1:6" ht="24.6" customHeight="1">
      <c r="A407" s="60" t="s">
        <v>1249</v>
      </c>
      <c r="B407" s="61" t="s">
        <v>820</v>
      </c>
      <c r="C407" s="62" t="s">
        <v>1251</v>
      </c>
      <c r="D407" s="121">
        <v>356700</v>
      </c>
      <c r="E407" s="122">
        <v>23456.41</v>
      </c>
      <c r="F407" s="63">
        <f t="shared" si="6"/>
        <v>333243.59000000003</v>
      </c>
    </row>
    <row r="408" spans="1:6" ht="24.6" customHeight="1">
      <c r="A408" s="60" t="s">
        <v>1249</v>
      </c>
      <c r="B408" s="61" t="s">
        <v>820</v>
      </c>
      <c r="C408" s="62" t="s">
        <v>1252</v>
      </c>
      <c r="D408" s="121">
        <v>272700</v>
      </c>
      <c r="E408" s="122" t="s">
        <v>46</v>
      </c>
      <c r="F408" s="63">
        <f t="shared" si="6"/>
        <v>272700</v>
      </c>
    </row>
    <row r="409" spans="1:6" ht="24.6" customHeight="1">
      <c r="A409" s="60" t="s">
        <v>1249</v>
      </c>
      <c r="B409" s="61" t="s">
        <v>820</v>
      </c>
      <c r="C409" s="62" t="s">
        <v>1253</v>
      </c>
      <c r="D409" s="121">
        <v>77666900</v>
      </c>
      <c r="E409" s="122">
        <v>7113313.9500000002</v>
      </c>
      <c r="F409" s="63">
        <f t="shared" si="6"/>
        <v>70553586.049999997</v>
      </c>
    </row>
    <row r="410" spans="1:6" ht="24.6" customHeight="1">
      <c r="A410" s="60" t="s">
        <v>1249</v>
      </c>
      <c r="B410" s="61" t="s">
        <v>820</v>
      </c>
      <c r="C410" s="62" t="s">
        <v>1254</v>
      </c>
      <c r="D410" s="121">
        <v>11143700</v>
      </c>
      <c r="E410" s="122">
        <v>143030.32999999999</v>
      </c>
      <c r="F410" s="63">
        <f t="shared" si="6"/>
        <v>11000669.67</v>
      </c>
    </row>
    <row r="411" spans="1:6" ht="24.6" customHeight="1">
      <c r="A411" s="60" t="s">
        <v>1249</v>
      </c>
      <c r="B411" s="61" t="s">
        <v>820</v>
      </c>
      <c r="C411" s="62" t="s">
        <v>1255</v>
      </c>
      <c r="D411" s="121">
        <v>23450000</v>
      </c>
      <c r="E411" s="122">
        <v>1094961.27</v>
      </c>
      <c r="F411" s="63">
        <f t="shared" si="6"/>
        <v>22355038.73</v>
      </c>
    </row>
    <row r="412" spans="1:6" ht="24.6" customHeight="1">
      <c r="A412" s="60" t="s">
        <v>1249</v>
      </c>
      <c r="B412" s="61" t="s">
        <v>820</v>
      </c>
      <c r="C412" s="62" t="s">
        <v>1256</v>
      </c>
      <c r="D412" s="121">
        <v>404600</v>
      </c>
      <c r="E412" s="122" t="s">
        <v>46</v>
      </c>
      <c r="F412" s="63">
        <f t="shared" si="6"/>
        <v>404600</v>
      </c>
    </row>
    <row r="413" spans="1:6" ht="24.6" customHeight="1">
      <c r="A413" s="60" t="s">
        <v>1249</v>
      </c>
      <c r="B413" s="61" t="s">
        <v>820</v>
      </c>
      <c r="C413" s="62" t="s">
        <v>1257</v>
      </c>
      <c r="D413" s="121">
        <v>93500</v>
      </c>
      <c r="E413" s="122" t="s">
        <v>46</v>
      </c>
      <c r="F413" s="63">
        <f t="shared" si="6"/>
        <v>93500</v>
      </c>
    </row>
    <row r="414" spans="1:6" ht="24.6" customHeight="1">
      <c r="A414" s="60" t="s">
        <v>1249</v>
      </c>
      <c r="B414" s="61" t="s">
        <v>820</v>
      </c>
      <c r="C414" s="62" t="s">
        <v>1258</v>
      </c>
      <c r="D414" s="121">
        <v>23685600</v>
      </c>
      <c r="E414" s="122">
        <v>2135288.64</v>
      </c>
      <c r="F414" s="63">
        <f t="shared" si="6"/>
        <v>21550311.359999999</v>
      </c>
    </row>
    <row r="415" spans="1:6" ht="24.6" customHeight="1">
      <c r="A415" s="60" t="s">
        <v>1249</v>
      </c>
      <c r="B415" s="61" t="s">
        <v>820</v>
      </c>
      <c r="C415" s="62" t="s">
        <v>1259</v>
      </c>
      <c r="D415" s="121">
        <v>287887400</v>
      </c>
      <c r="E415" s="122">
        <v>31594787.510000002</v>
      </c>
      <c r="F415" s="63">
        <f t="shared" si="6"/>
        <v>256292612.49000001</v>
      </c>
    </row>
    <row r="416" spans="1:6" ht="24.6" customHeight="1">
      <c r="A416" s="60" t="s">
        <v>1249</v>
      </c>
      <c r="B416" s="61" t="s">
        <v>820</v>
      </c>
      <c r="C416" s="62" t="s">
        <v>1260</v>
      </c>
      <c r="D416" s="121">
        <v>1554300</v>
      </c>
      <c r="E416" s="122">
        <v>3130.57</v>
      </c>
      <c r="F416" s="63">
        <f t="shared" si="6"/>
        <v>1551169.43</v>
      </c>
    </row>
    <row r="417" spans="1:6" ht="24.6" customHeight="1">
      <c r="A417" s="60" t="s">
        <v>1249</v>
      </c>
      <c r="B417" s="61" t="s">
        <v>820</v>
      </c>
      <c r="C417" s="62" t="s">
        <v>1261</v>
      </c>
      <c r="D417" s="121">
        <v>85553800</v>
      </c>
      <c r="E417" s="122">
        <v>5774061.1900000004</v>
      </c>
      <c r="F417" s="63">
        <f t="shared" si="6"/>
        <v>79779738.810000002</v>
      </c>
    </row>
    <row r="418" spans="1:6" ht="24.6" customHeight="1">
      <c r="A418" s="60" t="s">
        <v>1249</v>
      </c>
      <c r="B418" s="61" t="s">
        <v>820</v>
      </c>
      <c r="C418" s="62" t="s">
        <v>1262</v>
      </c>
      <c r="D418" s="121">
        <v>31344300</v>
      </c>
      <c r="E418" s="122">
        <v>4125287.71</v>
      </c>
      <c r="F418" s="63">
        <f t="shared" si="6"/>
        <v>27219012.289999999</v>
      </c>
    </row>
    <row r="419" spans="1:6" ht="24.6" customHeight="1">
      <c r="A419" s="60" t="s">
        <v>1249</v>
      </c>
      <c r="B419" s="61" t="s">
        <v>820</v>
      </c>
      <c r="C419" s="62" t="s">
        <v>1263</v>
      </c>
      <c r="D419" s="121">
        <v>6491700</v>
      </c>
      <c r="E419" s="122">
        <v>967505.1</v>
      </c>
      <c r="F419" s="63">
        <f t="shared" si="6"/>
        <v>5524194.9000000004</v>
      </c>
    </row>
    <row r="420" spans="1:6" ht="24.6" customHeight="1">
      <c r="A420" s="60" t="s">
        <v>1249</v>
      </c>
      <c r="B420" s="61" t="s">
        <v>820</v>
      </c>
      <c r="C420" s="62" t="s">
        <v>1264</v>
      </c>
      <c r="D420" s="121">
        <v>126100</v>
      </c>
      <c r="E420" s="122">
        <v>8614</v>
      </c>
      <c r="F420" s="63">
        <f t="shared" si="6"/>
        <v>117486</v>
      </c>
    </row>
    <row r="421" spans="1:6" ht="24.6" customHeight="1">
      <c r="A421" s="60" t="s">
        <v>1249</v>
      </c>
      <c r="B421" s="61" t="s">
        <v>820</v>
      </c>
      <c r="C421" s="62" t="s">
        <v>1265</v>
      </c>
      <c r="D421" s="121">
        <v>35500</v>
      </c>
      <c r="E421" s="122" t="s">
        <v>46</v>
      </c>
      <c r="F421" s="63">
        <f t="shared" si="6"/>
        <v>35500</v>
      </c>
    </row>
    <row r="422" spans="1:6" ht="24.6" customHeight="1">
      <c r="A422" s="60" t="s">
        <v>1249</v>
      </c>
      <c r="B422" s="61" t="s">
        <v>820</v>
      </c>
      <c r="C422" s="62" t="s">
        <v>1266</v>
      </c>
      <c r="D422" s="121">
        <v>161585200</v>
      </c>
      <c r="E422" s="122">
        <v>43450479</v>
      </c>
      <c r="F422" s="63">
        <f t="shared" si="6"/>
        <v>118134721</v>
      </c>
    </row>
    <row r="423" spans="1:6" ht="24.6" customHeight="1">
      <c r="A423" s="60" t="s">
        <v>1249</v>
      </c>
      <c r="B423" s="61" t="s">
        <v>820</v>
      </c>
      <c r="C423" s="62" t="s">
        <v>1267</v>
      </c>
      <c r="D423" s="121">
        <v>1300</v>
      </c>
      <c r="E423" s="122">
        <v>303</v>
      </c>
      <c r="F423" s="63">
        <f t="shared" si="6"/>
        <v>997</v>
      </c>
    </row>
    <row r="424" spans="1:6" ht="24.6" customHeight="1">
      <c r="A424" s="60" t="s">
        <v>1249</v>
      </c>
      <c r="B424" s="61" t="s">
        <v>820</v>
      </c>
      <c r="C424" s="62" t="s">
        <v>1268</v>
      </c>
      <c r="D424" s="121">
        <v>1923300</v>
      </c>
      <c r="E424" s="122" t="s">
        <v>46</v>
      </c>
      <c r="F424" s="63">
        <f t="shared" si="6"/>
        <v>1923300</v>
      </c>
    </row>
    <row r="425" spans="1:6" ht="24.6" customHeight="1">
      <c r="A425" s="60" t="s">
        <v>1249</v>
      </c>
      <c r="B425" s="61" t="s">
        <v>820</v>
      </c>
      <c r="C425" s="62" t="s">
        <v>1269</v>
      </c>
      <c r="D425" s="121">
        <v>533900</v>
      </c>
      <c r="E425" s="122" t="s">
        <v>46</v>
      </c>
      <c r="F425" s="63">
        <f t="shared" si="6"/>
        <v>533900</v>
      </c>
    </row>
    <row r="426" spans="1:6" ht="24.6" customHeight="1">
      <c r="A426" s="60" t="s">
        <v>1249</v>
      </c>
      <c r="B426" s="61" t="s">
        <v>820</v>
      </c>
      <c r="C426" s="62" t="s">
        <v>1270</v>
      </c>
      <c r="D426" s="121">
        <v>146899000</v>
      </c>
      <c r="E426" s="122">
        <v>10854678.140000001</v>
      </c>
      <c r="F426" s="63">
        <f t="shared" si="6"/>
        <v>136044321.86000001</v>
      </c>
    </row>
    <row r="427" spans="1:6" ht="24.6" customHeight="1">
      <c r="A427" s="60" t="s">
        <v>1249</v>
      </c>
      <c r="B427" s="61" t="s">
        <v>820</v>
      </c>
      <c r="C427" s="62" t="s">
        <v>1271</v>
      </c>
      <c r="D427" s="121" t="s">
        <v>46</v>
      </c>
      <c r="E427" s="122">
        <v>-2263.2800000000002</v>
      </c>
      <c r="F427" s="63" t="str">
        <f t="shared" si="6"/>
        <v>-</v>
      </c>
    </row>
    <row r="428" spans="1:6" ht="24.6" customHeight="1">
      <c r="A428" s="60" t="s">
        <v>1249</v>
      </c>
      <c r="B428" s="61" t="s">
        <v>820</v>
      </c>
      <c r="C428" s="62" t="s">
        <v>1272</v>
      </c>
      <c r="D428" s="121">
        <v>329700</v>
      </c>
      <c r="E428" s="122" t="s">
        <v>46</v>
      </c>
      <c r="F428" s="63">
        <f t="shared" si="6"/>
        <v>329700</v>
      </c>
    </row>
    <row r="429" spans="1:6" ht="36.950000000000003" customHeight="1">
      <c r="A429" s="60" t="s">
        <v>954</v>
      </c>
      <c r="B429" s="61" t="s">
        <v>820</v>
      </c>
      <c r="C429" s="62" t="s">
        <v>1273</v>
      </c>
      <c r="D429" s="121">
        <v>72000</v>
      </c>
      <c r="E429" s="122" t="s">
        <v>46</v>
      </c>
      <c r="F429" s="63">
        <f t="shared" si="6"/>
        <v>72000</v>
      </c>
    </row>
    <row r="430" spans="1:6" ht="36.950000000000003" customHeight="1">
      <c r="A430" s="60" t="s">
        <v>954</v>
      </c>
      <c r="B430" s="61" t="s">
        <v>820</v>
      </c>
      <c r="C430" s="62" t="s">
        <v>1274</v>
      </c>
      <c r="D430" s="121">
        <v>247900</v>
      </c>
      <c r="E430" s="122" t="s">
        <v>46</v>
      </c>
      <c r="F430" s="63">
        <f t="shared" si="6"/>
        <v>247900</v>
      </c>
    </row>
    <row r="431" spans="1:6" ht="36.950000000000003" customHeight="1">
      <c r="A431" s="52" t="s">
        <v>1275</v>
      </c>
      <c r="B431" s="53" t="s">
        <v>820</v>
      </c>
      <c r="C431" s="54" t="s">
        <v>1276</v>
      </c>
      <c r="D431" s="107">
        <v>3211042800</v>
      </c>
      <c r="E431" s="108">
        <v>85728799.849999994</v>
      </c>
      <c r="F431" s="55">
        <f t="shared" si="6"/>
        <v>3125314000.1500001</v>
      </c>
    </row>
    <row r="432" spans="1:6" ht="15">
      <c r="A432" s="60" t="s">
        <v>837</v>
      </c>
      <c r="B432" s="61" t="s">
        <v>820</v>
      </c>
      <c r="C432" s="62" t="s">
        <v>1277</v>
      </c>
      <c r="D432" s="121">
        <v>2045600</v>
      </c>
      <c r="E432" s="122">
        <v>318189.02</v>
      </c>
      <c r="F432" s="63">
        <f t="shared" si="6"/>
        <v>1727410.98</v>
      </c>
    </row>
    <row r="433" spans="1:6" ht="15">
      <c r="A433" s="60" t="s">
        <v>837</v>
      </c>
      <c r="B433" s="61" t="s">
        <v>820</v>
      </c>
      <c r="C433" s="62" t="s">
        <v>1278</v>
      </c>
      <c r="D433" s="121">
        <v>890900</v>
      </c>
      <c r="E433" s="122">
        <v>840857</v>
      </c>
      <c r="F433" s="63">
        <f t="shared" si="6"/>
        <v>50043</v>
      </c>
    </row>
    <row r="434" spans="1:6" ht="24.6" customHeight="1">
      <c r="A434" s="60" t="s">
        <v>1279</v>
      </c>
      <c r="B434" s="61" t="s">
        <v>820</v>
      </c>
      <c r="C434" s="62" t="s">
        <v>1280</v>
      </c>
      <c r="D434" s="121">
        <v>5848600</v>
      </c>
      <c r="E434" s="122" t="s">
        <v>46</v>
      </c>
      <c r="F434" s="63">
        <f t="shared" si="6"/>
        <v>5848600</v>
      </c>
    </row>
    <row r="435" spans="1:6" ht="15">
      <c r="A435" s="60" t="s">
        <v>1206</v>
      </c>
      <c r="B435" s="61" t="s">
        <v>820</v>
      </c>
      <c r="C435" s="62" t="s">
        <v>1281</v>
      </c>
      <c r="D435" s="121">
        <v>81887700</v>
      </c>
      <c r="E435" s="122" t="s">
        <v>46</v>
      </c>
      <c r="F435" s="63">
        <f t="shared" si="6"/>
        <v>81887700</v>
      </c>
    </row>
    <row r="436" spans="1:6" ht="15">
      <c r="A436" s="60" t="s">
        <v>1206</v>
      </c>
      <c r="B436" s="61" t="s">
        <v>820</v>
      </c>
      <c r="C436" s="62" t="s">
        <v>1282</v>
      </c>
      <c r="D436" s="121">
        <v>2496000</v>
      </c>
      <c r="E436" s="122" t="s">
        <v>46</v>
      </c>
      <c r="F436" s="63">
        <f t="shared" si="6"/>
        <v>2496000</v>
      </c>
    </row>
    <row r="437" spans="1:6" ht="15">
      <c r="A437" s="60" t="s">
        <v>1206</v>
      </c>
      <c r="B437" s="61" t="s">
        <v>820</v>
      </c>
      <c r="C437" s="62" t="s">
        <v>1283</v>
      </c>
      <c r="D437" s="121">
        <v>21954200</v>
      </c>
      <c r="E437" s="122" t="s">
        <v>46</v>
      </c>
      <c r="F437" s="63">
        <f t="shared" si="6"/>
        <v>21954200</v>
      </c>
    </row>
    <row r="438" spans="1:6" ht="15">
      <c r="A438" s="60" t="s">
        <v>1206</v>
      </c>
      <c r="B438" s="61" t="s">
        <v>820</v>
      </c>
      <c r="C438" s="62" t="s">
        <v>1284</v>
      </c>
      <c r="D438" s="121">
        <v>78546500</v>
      </c>
      <c r="E438" s="122" t="s">
        <v>46</v>
      </c>
      <c r="F438" s="63">
        <f t="shared" si="6"/>
        <v>78546500</v>
      </c>
    </row>
    <row r="439" spans="1:6" ht="15">
      <c r="A439" s="60" t="s">
        <v>1206</v>
      </c>
      <c r="B439" s="61" t="s">
        <v>820</v>
      </c>
      <c r="C439" s="62" t="s">
        <v>1285</v>
      </c>
      <c r="D439" s="121">
        <v>3765400</v>
      </c>
      <c r="E439" s="122" t="s">
        <v>46</v>
      </c>
      <c r="F439" s="63">
        <f t="shared" si="6"/>
        <v>3765400</v>
      </c>
    </row>
    <row r="440" spans="1:6" ht="15">
      <c r="A440" s="60" t="s">
        <v>1206</v>
      </c>
      <c r="B440" s="61" t="s">
        <v>820</v>
      </c>
      <c r="C440" s="62" t="s">
        <v>1286</v>
      </c>
      <c r="D440" s="121">
        <v>1928000</v>
      </c>
      <c r="E440" s="122" t="s">
        <v>46</v>
      </c>
      <c r="F440" s="63">
        <f t="shared" si="6"/>
        <v>1928000</v>
      </c>
    </row>
    <row r="441" spans="1:6" ht="15">
      <c r="A441" s="60" t="s">
        <v>1206</v>
      </c>
      <c r="B441" s="61" t="s">
        <v>820</v>
      </c>
      <c r="C441" s="62" t="s">
        <v>1287</v>
      </c>
      <c r="D441" s="121">
        <v>86339000</v>
      </c>
      <c r="E441" s="122" t="s">
        <v>46</v>
      </c>
      <c r="F441" s="63">
        <f t="shared" si="6"/>
        <v>86339000</v>
      </c>
    </row>
    <row r="442" spans="1:6" ht="15">
      <c r="A442" s="60" t="s">
        <v>1206</v>
      </c>
      <c r="B442" s="61" t="s">
        <v>820</v>
      </c>
      <c r="C442" s="62" t="s">
        <v>1288</v>
      </c>
      <c r="D442" s="121">
        <v>6167500</v>
      </c>
      <c r="E442" s="122" t="s">
        <v>46</v>
      </c>
      <c r="F442" s="63">
        <f t="shared" si="6"/>
        <v>6167500</v>
      </c>
    </row>
    <row r="443" spans="1:6" ht="15">
      <c r="A443" s="60" t="s">
        <v>1206</v>
      </c>
      <c r="B443" s="61" t="s">
        <v>820</v>
      </c>
      <c r="C443" s="62" t="s">
        <v>1289</v>
      </c>
      <c r="D443" s="121">
        <v>37604900</v>
      </c>
      <c r="E443" s="122" t="s">
        <v>46</v>
      </c>
      <c r="F443" s="63">
        <f t="shared" si="6"/>
        <v>37604900</v>
      </c>
    </row>
    <row r="444" spans="1:6" ht="15">
      <c r="A444" s="60" t="s">
        <v>1206</v>
      </c>
      <c r="B444" s="61" t="s">
        <v>820</v>
      </c>
      <c r="C444" s="62" t="s">
        <v>1290</v>
      </c>
      <c r="D444" s="121">
        <v>2139300</v>
      </c>
      <c r="E444" s="122" t="s">
        <v>46</v>
      </c>
      <c r="F444" s="63">
        <f t="shared" si="6"/>
        <v>2139300</v>
      </c>
    </row>
    <row r="445" spans="1:6" ht="15">
      <c r="A445" s="60" t="s">
        <v>1206</v>
      </c>
      <c r="B445" s="61" t="s">
        <v>820</v>
      </c>
      <c r="C445" s="62" t="s">
        <v>1291</v>
      </c>
      <c r="D445" s="121">
        <v>216000</v>
      </c>
      <c r="E445" s="122" t="s">
        <v>46</v>
      </c>
      <c r="F445" s="63">
        <f t="shared" si="6"/>
        <v>216000</v>
      </c>
    </row>
    <row r="446" spans="1:6" ht="15">
      <c r="A446" s="60" t="s">
        <v>1206</v>
      </c>
      <c r="B446" s="61" t="s">
        <v>820</v>
      </c>
      <c r="C446" s="62" t="s">
        <v>1292</v>
      </c>
      <c r="D446" s="121">
        <v>67899800</v>
      </c>
      <c r="E446" s="122" t="s">
        <v>46</v>
      </c>
      <c r="F446" s="63">
        <f t="shared" si="6"/>
        <v>67899800</v>
      </c>
    </row>
    <row r="447" spans="1:6" ht="15">
      <c r="A447" s="60" t="s">
        <v>1206</v>
      </c>
      <c r="B447" s="61" t="s">
        <v>820</v>
      </c>
      <c r="C447" s="62" t="s">
        <v>1293</v>
      </c>
      <c r="D447" s="121">
        <v>4814900</v>
      </c>
      <c r="E447" s="122" t="s">
        <v>46</v>
      </c>
      <c r="F447" s="63">
        <f t="shared" si="6"/>
        <v>4814900</v>
      </c>
    </row>
    <row r="448" spans="1:6" ht="15">
      <c r="A448" s="60" t="s">
        <v>1206</v>
      </c>
      <c r="B448" s="61" t="s">
        <v>820</v>
      </c>
      <c r="C448" s="62" t="s">
        <v>1294</v>
      </c>
      <c r="D448" s="121">
        <v>67515200</v>
      </c>
      <c r="E448" s="122" t="s">
        <v>46</v>
      </c>
      <c r="F448" s="63">
        <f t="shared" si="6"/>
        <v>67515200</v>
      </c>
    </row>
    <row r="449" spans="1:6" ht="15">
      <c r="A449" s="60" t="s">
        <v>1206</v>
      </c>
      <c r="B449" s="61" t="s">
        <v>820</v>
      </c>
      <c r="C449" s="62" t="s">
        <v>1295</v>
      </c>
      <c r="D449" s="121">
        <v>3023200</v>
      </c>
      <c r="E449" s="122" t="s">
        <v>46</v>
      </c>
      <c r="F449" s="63">
        <f t="shared" si="6"/>
        <v>3023200</v>
      </c>
    </row>
    <row r="450" spans="1:6" ht="15">
      <c r="A450" s="60" t="s">
        <v>1206</v>
      </c>
      <c r="B450" s="61" t="s">
        <v>820</v>
      </c>
      <c r="C450" s="62" t="s">
        <v>1296</v>
      </c>
      <c r="D450" s="121">
        <v>187686400</v>
      </c>
      <c r="E450" s="122" t="s">
        <v>46</v>
      </c>
      <c r="F450" s="63">
        <f t="shared" si="6"/>
        <v>187686400</v>
      </c>
    </row>
    <row r="451" spans="1:6" ht="15">
      <c r="A451" s="60" t="s">
        <v>1206</v>
      </c>
      <c r="B451" s="61" t="s">
        <v>820</v>
      </c>
      <c r="C451" s="62" t="s">
        <v>1297</v>
      </c>
      <c r="D451" s="121">
        <v>8640500</v>
      </c>
      <c r="E451" s="122" t="s">
        <v>46</v>
      </c>
      <c r="F451" s="63">
        <f t="shared" si="6"/>
        <v>8640500</v>
      </c>
    </row>
    <row r="452" spans="1:6" ht="15">
      <c r="A452" s="60" t="s">
        <v>1206</v>
      </c>
      <c r="B452" s="61" t="s">
        <v>820</v>
      </c>
      <c r="C452" s="62" t="s">
        <v>1298</v>
      </c>
      <c r="D452" s="121">
        <v>87074900</v>
      </c>
      <c r="E452" s="122" t="s">
        <v>46</v>
      </c>
      <c r="F452" s="63">
        <f t="shared" si="6"/>
        <v>87074900</v>
      </c>
    </row>
    <row r="453" spans="1:6" ht="15">
      <c r="A453" s="60" t="s">
        <v>1206</v>
      </c>
      <c r="B453" s="61" t="s">
        <v>820</v>
      </c>
      <c r="C453" s="62" t="s">
        <v>1299</v>
      </c>
      <c r="D453" s="121">
        <v>2597600</v>
      </c>
      <c r="E453" s="122" t="s">
        <v>46</v>
      </c>
      <c r="F453" s="63">
        <f t="shared" si="6"/>
        <v>2597600</v>
      </c>
    </row>
    <row r="454" spans="1:6" ht="15">
      <c r="A454" s="60" t="s">
        <v>1206</v>
      </c>
      <c r="B454" s="61" t="s">
        <v>820</v>
      </c>
      <c r="C454" s="62" t="s">
        <v>1300</v>
      </c>
      <c r="D454" s="121">
        <v>7150600</v>
      </c>
      <c r="E454" s="122">
        <v>90000</v>
      </c>
      <c r="F454" s="63">
        <f t="shared" si="6"/>
        <v>7060600</v>
      </c>
    </row>
    <row r="455" spans="1:6" ht="15">
      <c r="A455" s="60" t="s">
        <v>1222</v>
      </c>
      <c r="B455" s="61" t="s">
        <v>820</v>
      </c>
      <c r="C455" s="62" t="s">
        <v>1301</v>
      </c>
      <c r="D455" s="121">
        <v>2900000</v>
      </c>
      <c r="E455" s="122">
        <v>2900000</v>
      </c>
      <c r="F455" s="63" t="str">
        <f t="shared" si="6"/>
        <v>-</v>
      </c>
    </row>
    <row r="456" spans="1:6" ht="15">
      <c r="A456" s="60" t="s">
        <v>1222</v>
      </c>
      <c r="B456" s="61" t="s">
        <v>820</v>
      </c>
      <c r="C456" s="62" t="s">
        <v>1302</v>
      </c>
      <c r="D456" s="121">
        <v>120000</v>
      </c>
      <c r="E456" s="122" t="s">
        <v>46</v>
      </c>
      <c r="F456" s="63">
        <f t="shared" si="6"/>
        <v>120000</v>
      </c>
    </row>
    <row r="457" spans="1:6" ht="15">
      <c r="A457" s="60" t="s">
        <v>1222</v>
      </c>
      <c r="B457" s="61" t="s">
        <v>820</v>
      </c>
      <c r="C457" s="62" t="s">
        <v>1303</v>
      </c>
      <c r="D457" s="121">
        <v>9818800</v>
      </c>
      <c r="E457" s="122">
        <v>747000</v>
      </c>
      <c r="F457" s="63">
        <f t="shared" si="6"/>
        <v>9071800</v>
      </c>
    </row>
    <row r="458" spans="1:6" ht="15">
      <c r="A458" s="60" t="s">
        <v>1222</v>
      </c>
      <c r="B458" s="61" t="s">
        <v>820</v>
      </c>
      <c r="C458" s="62" t="s">
        <v>1304</v>
      </c>
      <c r="D458" s="121">
        <v>405000</v>
      </c>
      <c r="E458" s="122">
        <v>95288.62</v>
      </c>
      <c r="F458" s="63">
        <f t="shared" si="6"/>
        <v>309711.38</v>
      </c>
    </row>
    <row r="459" spans="1:6" ht="15">
      <c r="A459" s="60" t="s">
        <v>1229</v>
      </c>
      <c r="B459" s="61" t="s">
        <v>820</v>
      </c>
      <c r="C459" s="62" t="s">
        <v>1305</v>
      </c>
      <c r="D459" s="121">
        <v>1230130400</v>
      </c>
      <c r="E459" s="122">
        <v>63226848.060000002</v>
      </c>
      <c r="F459" s="63">
        <f t="shared" si="6"/>
        <v>1166903551.9400001</v>
      </c>
    </row>
    <row r="460" spans="1:6" ht="24.6" customHeight="1">
      <c r="A460" s="60" t="s">
        <v>1249</v>
      </c>
      <c r="B460" s="61" t="s">
        <v>820</v>
      </c>
      <c r="C460" s="62" t="s">
        <v>1306</v>
      </c>
      <c r="D460" s="121">
        <v>44759100</v>
      </c>
      <c r="E460" s="122">
        <v>4274003.63</v>
      </c>
      <c r="F460" s="63">
        <f t="shared" si="6"/>
        <v>40485096.369999997</v>
      </c>
    </row>
    <row r="461" spans="1:6" ht="24.6" customHeight="1">
      <c r="A461" s="60" t="s">
        <v>1249</v>
      </c>
      <c r="B461" s="61" t="s">
        <v>820</v>
      </c>
      <c r="C461" s="62" t="s">
        <v>1307</v>
      </c>
      <c r="D461" s="121">
        <v>6291200</v>
      </c>
      <c r="E461" s="122">
        <v>3153.23</v>
      </c>
      <c r="F461" s="63">
        <f t="shared" si="6"/>
        <v>6288046.7699999996</v>
      </c>
    </row>
    <row r="462" spans="1:6" ht="24.6" customHeight="1">
      <c r="A462" s="60" t="s">
        <v>1249</v>
      </c>
      <c r="B462" s="61" t="s">
        <v>820</v>
      </c>
      <c r="C462" s="62" t="s">
        <v>1308</v>
      </c>
      <c r="D462" s="121">
        <v>13533500</v>
      </c>
      <c r="E462" s="122">
        <v>679350.72</v>
      </c>
      <c r="F462" s="63">
        <f t="shared" si="6"/>
        <v>12854149.279999999</v>
      </c>
    </row>
    <row r="463" spans="1:6" ht="24.6" customHeight="1">
      <c r="A463" s="60" t="s">
        <v>1249</v>
      </c>
      <c r="B463" s="61" t="s">
        <v>820</v>
      </c>
      <c r="C463" s="62" t="s">
        <v>1309</v>
      </c>
      <c r="D463" s="121">
        <v>250000</v>
      </c>
      <c r="E463" s="122" t="s">
        <v>46</v>
      </c>
      <c r="F463" s="63">
        <f t="shared" ref="F463:F526" si="7">IF(OR(D463="-",IF(E463="-",0,E463)&gt;=IF(D463="-",0,D463)),"-",IF(D463="-",0,D463)-IF(E463="-",0,E463))</f>
        <v>250000</v>
      </c>
    </row>
    <row r="464" spans="1:6" ht="24.6" customHeight="1">
      <c r="A464" s="60" t="s">
        <v>1249</v>
      </c>
      <c r="B464" s="61" t="s">
        <v>820</v>
      </c>
      <c r="C464" s="62" t="s">
        <v>1310</v>
      </c>
      <c r="D464" s="121">
        <v>11297700</v>
      </c>
      <c r="E464" s="122">
        <v>915972.29</v>
      </c>
      <c r="F464" s="63">
        <f t="shared" si="7"/>
        <v>10381727.710000001</v>
      </c>
    </row>
    <row r="465" spans="1:6" ht="24.6" customHeight="1">
      <c r="A465" s="60" t="s">
        <v>1249</v>
      </c>
      <c r="B465" s="61" t="s">
        <v>820</v>
      </c>
      <c r="C465" s="62" t="s">
        <v>1311</v>
      </c>
      <c r="D465" s="121">
        <v>69113600</v>
      </c>
      <c r="E465" s="122">
        <v>5820032.2599999998</v>
      </c>
      <c r="F465" s="63">
        <f t="shared" si="7"/>
        <v>63293567.740000002</v>
      </c>
    </row>
    <row r="466" spans="1:6" ht="24.6" customHeight="1">
      <c r="A466" s="60" t="s">
        <v>1249</v>
      </c>
      <c r="B466" s="61" t="s">
        <v>820</v>
      </c>
      <c r="C466" s="62" t="s">
        <v>1312</v>
      </c>
      <c r="D466" s="121">
        <v>2432900</v>
      </c>
      <c r="E466" s="122">
        <v>8362.0300000000007</v>
      </c>
      <c r="F466" s="63">
        <f t="shared" si="7"/>
        <v>2424537.9700000002</v>
      </c>
    </row>
    <row r="467" spans="1:6" ht="24.6" customHeight="1">
      <c r="A467" s="60" t="s">
        <v>1249</v>
      </c>
      <c r="B467" s="61" t="s">
        <v>820</v>
      </c>
      <c r="C467" s="62" t="s">
        <v>1313</v>
      </c>
      <c r="D467" s="121">
        <v>21259900</v>
      </c>
      <c r="E467" s="122">
        <v>1093722.45</v>
      </c>
      <c r="F467" s="63">
        <f t="shared" si="7"/>
        <v>20166177.550000001</v>
      </c>
    </row>
    <row r="468" spans="1:6" ht="24.6" customHeight="1">
      <c r="A468" s="60" t="s">
        <v>1249</v>
      </c>
      <c r="B468" s="61" t="s">
        <v>820</v>
      </c>
      <c r="C468" s="62" t="s">
        <v>1314</v>
      </c>
      <c r="D468" s="121">
        <v>6542400</v>
      </c>
      <c r="E468" s="122">
        <v>334260.59999999998</v>
      </c>
      <c r="F468" s="63">
        <f t="shared" si="7"/>
        <v>6208139.4000000004</v>
      </c>
    </row>
    <row r="469" spans="1:6" ht="24.6" customHeight="1">
      <c r="A469" s="60" t="s">
        <v>1249</v>
      </c>
      <c r="B469" s="61" t="s">
        <v>820</v>
      </c>
      <c r="C469" s="62" t="s">
        <v>1315</v>
      </c>
      <c r="D469" s="121">
        <v>1363300</v>
      </c>
      <c r="E469" s="122">
        <v>138435.94</v>
      </c>
      <c r="F469" s="63">
        <f t="shared" si="7"/>
        <v>1224864.06</v>
      </c>
    </row>
    <row r="470" spans="1:6" ht="24.6" customHeight="1">
      <c r="A470" s="60" t="s">
        <v>1249</v>
      </c>
      <c r="B470" s="61" t="s">
        <v>820</v>
      </c>
      <c r="C470" s="62" t="s">
        <v>1316</v>
      </c>
      <c r="D470" s="121">
        <v>50000</v>
      </c>
      <c r="E470" s="122">
        <v>14550</v>
      </c>
      <c r="F470" s="63">
        <f t="shared" si="7"/>
        <v>35450</v>
      </c>
    </row>
    <row r="471" spans="1:6" ht="24.6" customHeight="1">
      <c r="A471" s="60" t="s">
        <v>1249</v>
      </c>
      <c r="B471" s="61" t="s">
        <v>820</v>
      </c>
      <c r="C471" s="62" t="s">
        <v>1317</v>
      </c>
      <c r="D471" s="121">
        <v>219219300</v>
      </c>
      <c r="E471" s="122">
        <v>4228774</v>
      </c>
      <c r="F471" s="63">
        <f t="shared" si="7"/>
        <v>214990526</v>
      </c>
    </row>
    <row r="472" spans="1:6" ht="24.6" customHeight="1">
      <c r="A472" s="60" t="s">
        <v>1249</v>
      </c>
      <c r="B472" s="61" t="s">
        <v>820</v>
      </c>
      <c r="C472" s="62" t="s">
        <v>1318</v>
      </c>
      <c r="D472" s="121">
        <v>261500</v>
      </c>
      <c r="E472" s="122" t="s">
        <v>46</v>
      </c>
      <c r="F472" s="63">
        <f t="shared" si="7"/>
        <v>261500</v>
      </c>
    </row>
    <row r="473" spans="1:6" ht="15">
      <c r="A473" s="60" t="s">
        <v>1049</v>
      </c>
      <c r="B473" s="61" t="s">
        <v>820</v>
      </c>
      <c r="C473" s="62" t="s">
        <v>1319</v>
      </c>
      <c r="D473" s="121">
        <v>577600</v>
      </c>
      <c r="E473" s="122" t="s">
        <v>46</v>
      </c>
      <c r="F473" s="63">
        <f t="shared" si="7"/>
        <v>577600</v>
      </c>
    </row>
    <row r="474" spans="1:6" ht="15">
      <c r="A474" s="60" t="s">
        <v>1049</v>
      </c>
      <c r="B474" s="61" t="s">
        <v>820</v>
      </c>
      <c r="C474" s="62" t="s">
        <v>1320</v>
      </c>
      <c r="D474" s="121">
        <v>70000</v>
      </c>
      <c r="E474" s="122" t="s">
        <v>46</v>
      </c>
      <c r="F474" s="63">
        <f t="shared" si="7"/>
        <v>70000</v>
      </c>
    </row>
    <row r="475" spans="1:6" ht="15">
      <c r="A475" s="60" t="s">
        <v>1049</v>
      </c>
      <c r="B475" s="61" t="s">
        <v>820</v>
      </c>
      <c r="C475" s="62" t="s">
        <v>1321</v>
      </c>
      <c r="D475" s="121">
        <v>43773600</v>
      </c>
      <c r="E475" s="122" t="s">
        <v>46</v>
      </c>
      <c r="F475" s="63">
        <f t="shared" si="7"/>
        <v>43773600</v>
      </c>
    </row>
    <row r="476" spans="1:6" ht="15">
      <c r="A476" s="60" t="s">
        <v>1068</v>
      </c>
      <c r="B476" s="61" t="s">
        <v>820</v>
      </c>
      <c r="C476" s="62" t="s">
        <v>1322</v>
      </c>
      <c r="D476" s="121">
        <v>14793900</v>
      </c>
      <c r="E476" s="122" t="s">
        <v>46</v>
      </c>
      <c r="F476" s="63">
        <f t="shared" si="7"/>
        <v>14793900</v>
      </c>
    </row>
    <row r="477" spans="1:6" ht="15">
      <c r="A477" s="60" t="s">
        <v>1068</v>
      </c>
      <c r="B477" s="61" t="s">
        <v>820</v>
      </c>
      <c r="C477" s="62" t="s">
        <v>1323</v>
      </c>
      <c r="D477" s="121">
        <v>73171500</v>
      </c>
      <c r="E477" s="122" t="s">
        <v>46</v>
      </c>
      <c r="F477" s="63">
        <f t="shared" si="7"/>
        <v>73171500</v>
      </c>
    </row>
    <row r="478" spans="1:6" ht="15">
      <c r="A478" s="60" t="s">
        <v>1021</v>
      </c>
      <c r="B478" s="61" t="s">
        <v>820</v>
      </c>
      <c r="C478" s="62" t="s">
        <v>1324</v>
      </c>
      <c r="D478" s="121">
        <v>30358200</v>
      </c>
      <c r="E478" s="122" t="s">
        <v>46</v>
      </c>
      <c r="F478" s="63">
        <f t="shared" si="7"/>
        <v>30358200</v>
      </c>
    </row>
    <row r="479" spans="1:6" ht="15">
      <c r="A479" s="60" t="s">
        <v>1325</v>
      </c>
      <c r="B479" s="61" t="s">
        <v>820</v>
      </c>
      <c r="C479" s="62" t="s">
        <v>1326</v>
      </c>
      <c r="D479" s="121">
        <v>18628000</v>
      </c>
      <c r="E479" s="122" t="s">
        <v>46</v>
      </c>
      <c r="F479" s="63">
        <f t="shared" si="7"/>
        <v>18628000</v>
      </c>
    </row>
    <row r="480" spans="1:6" ht="15">
      <c r="A480" s="60" t="s">
        <v>1154</v>
      </c>
      <c r="B480" s="61" t="s">
        <v>820</v>
      </c>
      <c r="C480" s="62" t="s">
        <v>1327</v>
      </c>
      <c r="D480" s="121">
        <v>148846100</v>
      </c>
      <c r="E480" s="122" t="s">
        <v>46</v>
      </c>
      <c r="F480" s="63">
        <f t="shared" si="7"/>
        <v>148846100</v>
      </c>
    </row>
    <row r="481" spans="1:6" ht="15">
      <c r="A481" s="60" t="s">
        <v>1154</v>
      </c>
      <c r="B481" s="61" t="s">
        <v>820</v>
      </c>
      <c r="C481" s="62" t="s">
        <v>1328</v>
      </c>
      <c r="D481" s="121">
        <v>45235500</v>
      </c>
      <c r="E481" s="122" t="s">
        <v>46</v>
      </c>
      <c r="F481" s="63">
        <f t="shared" si="7"/>
        <v>45235500</v>
      </c>
    </row>
    <row r="482" spans="1:6" ht="15">
      <c r="A482" s="60" t="s">
        <v>1154</v>
      </c>
      <c r="B482" s="61" t="s">
        <v>820</v>
      </c>
      <c r="C482" s="62" t="s">
        <v>1329</v>
      </c>
      <c r="D482" s="121">
        <v>427607100</v>
      </c>
      <c r="E482" s="122" t="s">
        <v>46</v>
      </c>
      <c r="F482" s="63">
        <f t="shared" si="7"/>
        <v>427607100</v>
      </c>
    </row>
    <row r="483" spans="1:6" ht="36.950000000000003" customHeight="1">
      <c r="A483" s="52" t="s">
        <v>1330</v>
      </c>
      <c r="B483" s="53" t="s">
        <v>820</v>
      </c>
      <c r="C483" s="54" t="s">
        <v>1331</v>
      </c>
      <c r="D483" s="107">
        <v>290409200</v>
      </c>
      <c r="E483" s="108">
        <v>19064406.350000001</v>
      </c>
      <c r="F483" s="55">
        <f t="shared" si="7"/>
        <v>271344793.64999998</v>
      </c>
    </row>
    <row r="484" spans="1:6" ht="15">
      <c r="A484" s="60" t="s">
        <v>837</v>
      </c>
      <c r="B484" s="61" t="s">
        <v>820</v>
      </c>
      <c r="C484" s="62" t="s">
        <v>1332</v>
      </c>
      <c r="D484" s="121">
        <v>400000</v>
      </c>
      <c r="E484" s="122" t="s">
        <v>46</v>
      </c>
      <c r="F484" s="63">
        <f t="shared" si="7"/>
        <v>400000</v>
      </c>
    </row>
    <row r="485" spans="1:6" ht="15">
      <c r="A485" s="60" t="s">
        <v>837</v>
      </c>
      <c r="B485" s="61" t="s">
        <v>820</v>
      </c>
      <c r="C485" s="62" t="s">
        <v>1333</v>
      </c>
      <c r="D485" s="121">
        <v>1000000</v>
      </c>
      <c r="E485" s="122" t="s">
        <v>46</v>
      </c>
      <c r="F485" s="63">
        <f t="shared" si="7"/>
        <v>1000000</v>
      </c>
    </row>
    <row r="486" spans="1:6" ht="15">
      <c r="A486" s="60" t="s">
        <v>837</v>
      </c>
      <c r="B486" s="61" t="s">
        <v>820</v>
      </c>
      <c r="C486" s="62" t="s">
        <v>1334</v>
      </c>
      <c r="D486" s="121">
        <v>31866300</v>
      </c>
      <c r="E486" s="122">
        <v>606493.43999999994</v>
      </c>
      <c r="F486" s="63">
        <f t="shared" si="7"/>
        <v>31259806.559999999</v>
      </c>
    </row>
    <row r="487" spans="1:6" ht="15">
      <c r="A487" s="60" t="s">
        <v>837</v>
      </c>
      <c r="B487" s="61" t="s">
        <v>820</v>
      </c>
      <c r="C487" s="62" t="s">
        <v>1335</v>
      </c>
      <c r="D487" s="121">
        <v>27443200</v>
      </c>
      <c r="E487" s="122">
        <v>1988233.94</v>
      </c>
      <c r="F487" s="63">
        <f t="shared" si="7"/>
        <v>25454966.059999999</v>
      </c>
    </row>
    <row r="488" spans="1:6" ht="15">
      <c r="A488" s="60" t="s">
        <v>837</v>
      </c>
      <c r="B488" s="61" t="s">
        <v>820</v>
      </c>
      <c r="C488" s="62" t="s">
        <v>1336</v>
      </c>
      <c r="D488" s="121">
        <v>2120000</v>
      </c>
      <c r="E488" s="122">
        <v>4257.57</v>
      </c>
      <c r="F488" s="63">
        <f t="shared" si="7"/>
        <v>2115742.4300000002</v>
      </c>
    </row>
    <row r="489" spans="1:6" ht="15">
      <c r="A489" s="60" t="s">
        <v>837</v>
      </c>
      <c r="B489" s="61" t="s">
        <v>820</v>
      </c>
      <c r="C489" s="62" t="s">
        <v>1337</v>
      </c>
      <c r="D489" s="121">
        <v>8927300</v>
      </c>
      <c r="E489" s="122">
        <v>374606.8</v>
      </c>
      <c r="F489" s="63">
        <f t="shared" si="7"/>
        <v>8552693.1999999993</v>
      </c>
    </row>
    <row r="490" spans="1:6" ht="15">
      <c r="A490" s="60" t="s">
        <v>837</v>
      </c>
      <c r="B490" s="61" t="s">
        <v>820</v>
      </c>
      <c r="C490" s="62" t="s">
        <v>1338</v>
      </c>
      <c r="D490" s="121">
        <v>1494800</v>
      </c>
      <c r="E490" s="122">
        <v>139769.43</v>
      </c>
      <c r="F490" s="63">
        <f t="shared" si="7"/>
        <v>1355030.57</v>
      </c>
    </row>
    <row r="491" spans="1:6" ht="15">
      <c r="A491" s="60" t="s">
        <v>837</v>
      </c>
      <c r="B491" s="61" t="s">
        <v>820</v>
      </c>
      <c r="C491" s="62" t="s">
        <v>1339</v>
      </c>
      <c r="D491" s="121">
        <v>11400</v>
      </c>
      <c r="E491" s="122" t="s">
        <v>46</v>
      </c>
      <c r="F491" s="63">
        <f t="shared" si="7"/>
        <v>11400</v>
      </c>
    </row>
    <row r="492" spans="1:6" ht="15">
      <c r="A492" s="60" t="s">
        <v>837</v>
      </c>
      <c r="B492" s="61" t="s">
        <v>820</v>
      </c>
      <c r="C492" s="62" t="s">
        <v>1340</v>
      </c>
      <c r="D492" s="121">
        <v>1811400</v>
      </c>
      <c r="E492" s="122" t="s">
        <v>46</v>
      </c>
      <c r="F492" s="63">
        <f t="shared" si="7"/>
        <v>1811400</v>
      </c>
    </row>
    <row r="493" spans="1:6" ht="15">
      <c r="A493" s="60" t="s">
        <v>837</v>
      </c>
      <c r="B493" s="61" t="s">
        <v>820</v>
      </c>
      <c r="C493" s="62" t="s">
        <v>1341</v>
      </c>
      <c r="D493" s="121">
        <v>132361200</v>
      </c>
      <c r="E493" s="122">
        <v>13211321.369999999</v>
      </c>
      <c r="F493" s="63">
        <f t="shared" si="7"/>
        <v>119149878.63</v>
      </c>
    </row>
    <row r="494" spans="1:6" ht="15">
      <c r="A494" s="60" t="s">
        <v>837</v>
      </c>
      <c r="B494" s="61" t="s">
        <v>820</v>
      </c>
      <c r="C494" s="62" t="s">
        <v>1342</v>
      </c>
      <c r="D494" s="121">
        <v>19432400</v>
      </c>
      <c r="E494" s="122">
        <v>16870.759999999998</v>
      </c>
      <c r="F494" s="63">
        <f t="shared" si="7"/>
        <v>19415529.239999998</v>
      </c>
    </row>
    <row r="495" spans="1:6" ht="15">
      <c r="A495" s="60" t="s">
        <v>837</v>
      </c>
      <c r="B495" s="61" t="s">
        <v>820</v>
      </c>
      <c r="C495" s="62" t="s">
        <v>1343</v>
      </c>
      <c r="D495" s="121">
        <v>39894100</v>
      </c>
      <c r="E495" s="122">
        <v>2192235.23</v>
      </c>
      <c r="F495" s="63">
        <f t="shared" si="7"/>
        <v>37701864.770000003</v>
      </c>
    </row>
    <row r="496" spans="1:6" ht="15">
      <c r="A496" s="60" t="s">
        <v>837</v>
      </c>
      <c r="B496" s="61" t="s">
        <v>820</v>
      </c>
      <c r="C496" s="62" t="s">
        <v>1344</v>
      </c>
      <c r="D496" s="121">
        <v>150000</v>
      </c>
      <c r="E496" s="122" t="s">
        <v>46</v>
      </c>
      <c r="F496" s="63">
        <f t="shared" si="7"/>
        <v>150000</v>
      </c>
    </row>
    <row r="497" spans="1:6" ht="15">
      <c r="A497" s="60" t="s">
        <v>837</v>
      </c>
      <c r="B497" s="61" t="s">
        <v>820</v>
      </c>
      <c r="C497" s="62" t="s">
        <v>1345</v>
      </c>
      <c r="D497" s="121">
        <v>7764500</v>
      </c>
      <c r="E497" s="122">
        <v>530617.81000000006</v>
      </c>
      <c r="F497" s="63">
        <f t="shared" si="7"/>
        <v>7233882.1899999995</v>
      </c>
    </row>
    <row r="498" spans="1:6" ht="15">
      <c r="A498" s="60" t="s">
        <v>837</v>
      </c>
      <c r="B498" s="61" t="s">
        <v>820</v>
      </c>
      <c r="C498" s="62" t="s">
        <v>1346</v>
      </c>
      <c r="D498" s="121">
        <v>379000</v>
      </c>
      <c r="E498" s="122" t="s">
        <v>46</v>
      </c>
      <c r="F498" s="63">
        <f t="shared" si="7"/>
        <v>379000</v>
      </c>
    </row>
    <row r="499" spans="1:6" ht="24.6" customHeight="1">
      <c r="A499" s="60" t="s">
        <v>1279</v>
      </c>
      <c r="B499" s="61" t="s">
        <v>820</v>
      </c>
      <c r="C499" s="62" t="s">
        <v>1347</v>
      </c>
      <c r="D499" s="121">
        <v>14949600</v>
      </c>
      <c r="E499" s="122" t="s">
        <v>46</v>
      </c>
      <c r="F499" s="63">
        <f t="shared" si="7"/>
        <v>14949600</v>
      </c>
    </row>
    <row r="500" spans="1:6" ht="24.6" customHeight="1">
      <c r="A500" s="60" t="s">
        <v>1279</v>
      </c>
      <c r="B500" s="61" t="s">
        <v>820</v>
      </c>
      <c r="C500" s="62" t="s">
        <v>1348</v>
      </c>
      <c r="D500" s="121">
        <v>374000</v>
      </c>
      <c r="E500" s="122" t="s">
        <v>46</v>
      </c>
      <c r="F500" s="63">
        <f t="shared" si="7"/>
        <v>374000</v>
      </c>
    </row>
    <row r="501" spans="1:6" ht="36.950000000000003" customHeight="1">
      <c r="A501" s="60" t="s">
        <v>954</v>
      </c>
      <c r="B501" s="61" t="s">
        <v>820</v>
      </c>
      <c r="C501" s="62" t="s">
        <v>1349</v>
      </c>
      <c r="D501" s="121">
        <v>30000</v>
      </c>
      <c r="E501" s="122" t="s">
        <v>46</v>
      </c>
      <c r="F501" s="63">
        <f t="shared" si="7"/>
        <v>30000</v>
      </c>
    </row>
    <row r="502" spans="1:6" ht="24.6" customHeight="1">
      <c r="A502" s="52" t="s">
        <v>1350</v>
      </c>
      <c r="B502" s="53" t="s">
        <v>820</v>
      </c>
      <c r="C502" s="54" t="s">
        <v>1351</v>
      </c>
      <c r="D502" s="107">
        <v>8084712600</v>
      </c>
      <c r="E502" s="108">
        <v>1209284457.26</v>
      </c>
      <c r="F502" s="55">
        <f t="shared" si="7"/>
        <v>6875428142.7399998</v>
      </c>
    </row>
    <row r="503" spans="1:6" ht="15">
      <c r="A503" s="60" t="s">
        <v>950</v>
      </c>
      <c r="B503" s="61" t="s">
        <v>820</v>
      </c>
      <c r="C503" s="62" t="s">
        <v>1352</v>
      </c>
      <c r="D503" s="121">
        <v>3175400</v>
      </c>
      <c r="E503" s="122">
        <v>281470</v>
      </c>
      <c r="F503" s="63">
        <f t="shared" si="7"/>
        <v>2893930</v>
      </c>
    </row>
    <row r="504" spans="1:6" ht="15">
      <c r="A504" s="60" t="s">
        <v>1353</v>
      </c>
      <c r="B504" s="61" t="s">
        <v>820</v>
      </c>
      <c r="C504" s="62" t="s">
        <v>1354</v>
      </c>
      <c r="D504" s="121" t="s">
        <v>46</v>
      </c>
      <c r="E504" s="122">
        <v>-9519.2000000000007</v>
      </c>
      <c r="F504" s="63" t="str">
        <f t="shared" si="7"/>
        <v>-</v>
      </c>
    </row>
    <row r="505" spans="1:6" ht="15">
      <c r="A505" s="60" t="s">
        <v>1116</v>
      </c>
      <c r="B505" s="61" t="s">
        <v>820</v>
      </c>
      <c r="C505" s="62" t="s">
        <v>1355</v>
      </c>
      <c r="D505" s="121">
        <v>8311600</v>
      </c>
      <c r="E505" s="122" t="s">
        <v>46</v>
      </c>
      <c r="F505" s="63">
        <f t="shared" si="7"/>
        <v>8311600</v>
      </c>
    </row>
    <row r="506" spans="1:6" ht="15">
      <c r="A506" s="60" t="s">
        <v>1116</v>
      </c>
      <c r="B506" s="61" t="s">
        <v>820</v>
      </c>
      <c r="C506" s="62" t="s">
        <v>1356</v>
      </c>
      <c r="D506" s="121">
        <v>1700000</v>
      </c>
      <c r="E506" s="122">
        <v>168609.74</v>
      </c>
      <c r="F506" s="63">
        <f t="shared" si="7"/>
        <v>1531390.26</v>
      </c>
    </row>
    <row r="507" spans="1:6" ht="15">
      <c r="A507" s="60" t="s">
        <v>1116</v>
      </c>
      <c r="B507" s="61" t="s">
        <v>820</v>
      </c>
      <c r="C507" s="62" t="s">
        <v>1357</v>
      </c>
      <c r="D507" s="121">
        <v>191421500</v>
      </c>
      <c r="E507" s="122">
        <v>37386856.780000001</v>
      </c>
      <c r="F507" s="63">
        <f t="shared" si="7"/>
        <v>154034643.22</v>
      </c>
    </row>
    <row r="508" spans="1:6" ht="15">
      <c r="A508" s="60" t="s">
        <v>1358</v>
      </c>
      <c r="B508" s="61" t="s">
        <v>820</v>
      </c>
      <c r="C508" s="62" t="s">
        <v>1359</v>
      </c>
      <c r="D508" s="121">
        <v>1000000</v>
      </c>
      <c r="E508" s="122" t="s">
        <v>46</v>
      </c>
      <c r="F508" s="63">
        <f t="shared" si="7"/>
        <v>1000000</v>
      </c>
    </row>
    <row r="509" spans="1:6" ht="15">
      <c r="A509" s="60" t="s">
        <v>1360</v>
      </c>
      <c r="B509" s="61" t="s">
        <v>820</v>
      </c>
      <c r="C509" s="62" t="s">
        <v>1361</v>
      </c>
      <c r="D509" s="121">
        <v>1203300</v>
      </c>
      <c r="E509" s="122">
        <v>176390.69</v>
      </c>
      <c r="F509" s="63">
        <f t="shared" si="7"/>
        <v>1026909.31</v>
      </c>
    </row>
    <row r="510" spans="1:6" ht="15">
      <c r="A510" s="60" t="s">
        <v>1360</v>
      </c>
      <c r="B510" s="61" t="s">
        <v>820</v>
      </c>
      <c r="C510" s="62" t="s">
        <v>1362</v>
      </c>
      <c r="D510" s="121">
        <v>123650500</v>
      </c>
      <c r="E510" s="122">
        <v>19797347.48</v>
      </c>
      <c r="F510" s="63">
        <f t="shared" si="7"/>
        <v>103853152.52</v>
      </c>
    </row>
    <row r="511" spans="1:6" ht="15">
      <c r="A511" s="60" t="s">
        <v>1363</v>
      </c>
      <c r="B511" s="61" t="s">
        <v>820</v>
      </c>
      <c r="C511" s="62" t="s">
        <v>1364</v>
      </c>
      <c r="D511" s="121">
        <v>660000</v>
      </c>
      <c r="E511" s="122" t="s">
        <v>46</v>
      </c>
      <c r="F511" s="63">
        <f t="shared" si="7"/>
        <v>660000</v>
      </c>
    </row>
    <row r="512" spans="1:6" ht="15">
      <c r="A512" s="60" t="s">
        <v>1363</v>
      </c>
      <c r="B512" s="61" t="s">
        <v>820</v>
      </c>
      <c r="C512" s="62" t="s">
        <v>1365</v>
      </c>
      <c r="D512" s="121">
        <v>383000</v>
      </c>
      <c r="E512" s="122" t="s">
        <v>46</v>
      </c>
      <c r="F512" s="63">
        <f t="shared" si="7"/>
        <v>383000</v>
      </c>
    </row>
    <row r="513" spans="1:6" ht="15">
      <c r="A513" s="60" t="s">
        <v>1363</v>
      </c>
      <c r="B513" s="61" t="s">
        <v>820</v>
      </c>
      <c r="C513" s="62" t="s">
        <v>1366</v>
      </c>
      <c r="D513" s="121">
        <v>459385100</v>
      </c>
      <c r="E513" s="122">
        <v>76776300</v>
      </c>
      <c r="F513" s="63">
        <f t="shared" si="7"/>
        <v>382608800</v>
      </c>
    </row>
    <row r="514" spans="1:6" ht="15">
      <c r="A514" s="60" t="s">
        <v>1363</v>
      </c>
      <c r="B514" s="61" t="s">
        <v>820</v>
      </c>
      <c r="C514" s="62" t="s">
        <v>1367</v>
      </c>
      <c r="D514" s="121">
        <v>934142800</v>
      </c>
      <c r="E514" s="122">
        <v>152387500</v>
      </c>
      <c r="F514" s="63">
        <f t="shared" si="7"/>
        <v>781755300</v>
      </c>
    </row>
    <row r="515" spans="1:6" ht="15">
      <c r="A515" s="60" t="s">
        <v>1363</v>
      </c>
      <c r="B515" s="61" t="s">
        <v>820</v>
      </c>
      <c r="C515" s="62" t="s">
        <v>1368</v>
      </c>
      <c r="D515" s="121">
        <v>3000000</v>
      </c>
      <c r="E515" s="122" t="s">
        <v>46</v>
      </c>
      <c r="F515" s="63">
        <f t="shared" si="7"/>
        <v>3000000</v>
      </c>
    </row>
    <row r="516" spans="1:6" ht="15">
      <c r="A516" s="60" t="s">
        <v>1363</v>
      </c>
      <c r="B516" s="61" t="s">
        <v>820</v>
      </c>
      <c r="C516" s="62" t="s">
        <v>1369</v>
      </c>
      <c r="D516" s="121">
        <v>32086200</v>
      </c>
      <c r="E516" s="122">
        <v>4582016</v>
      </c>
      <c r="F516" s="63">
        <f t="shared" si="7"/>
        <v>27504184</v>
      </c>
    </row>
    <row r="517" spans="1:6" ht="15">
      <c r="A517" s="60" t="s">
        <v>1363</v>
      </c>
      <c r="B517" s="61" t="s">
        <v>820</v>
      </c>
      <c r="C517" s="62" t="s">
        <v>1370</v>
      </c>
      <c r="D517" s="121">
        <v>22974800</v>
      </c>
      <c r="E517" s="122">
        <v>1966885.28</v>
      </c>
      <c r="F517" s="63">
        <f t="shared" si="7"/>
        <v>21007914.719999999</v>
      </c>
    </row>
    <row r="518" spans="1:6" ht="15">
      <c r="A518" s="60" t="s">
        <v>1325</v>
      </c>
      <c r="B518" s="61" t="s">
        <v>820</v>
      </c>
      <c r="C518" s="62" t="s">
        <v>1371</v>
      </c>
      <c r="D518" s="121" t="s">
        <v>46</v>
      </c>
      <c r="E518" s="122">
        <v>-33620.239999999998</v>
      </c>
      <c r="F518" s="63" t="str">
        <f t="shared" si="7"/>
        <v>-</v>
      </c>
    </row>
    <row r="519" spans="1:6" ht="15">
      <c r="A519" s="60" t="s">
        <v>1325</v>
      </c>
      <c r="B519" s="61" t="s">
        <v>820</v>
      </c>
      <c r="C519" s="62" t="s">
        <v>1372</v>
      </c>
      <c r="D519" s="121" t="s">
        <v>46</v>
      </c>
      <c r="E519" s="122">
        <v>-129519.63</v>
      </c>
      <c r="F519" s="63" t="str">
        <f t="shared" si="7"/>
        <v>-</v>
      </c>
    </row>
    <row r="520" spans="1:6" ht="15">
      <c r="A520" s="60" t="s">
        <v>1325</v>
      </c>
      <c r="B520" s="61" t="s">
        <v>820</v>
      </c>
      <c r="C520" s="62" t="s">
        <v>1373</v>
      </c>
      <c r="D520" s="121">
        <v>454060700</v>
      </c>
      <c r="E520" s="122">
        <v>4375853.5</v>
      </c>
      <c r="F520" s="63">
        <f t="shared" si="7"/>
        <v>449684846.5</v>
      </c>
    </row>
    <row r="521" spans="1:6" ht="15">
      <c r="A521" s="60" t="s">
        <v>1325</v>
      </c>
      <c r="B521" s="61" t="s">
        <v>820</v>
      </c>
      <c r="C521" s="62" t="s">
        <v>1374</v>
      </c>
      <c r="D521" s="121">
        <v>6302400</v>
      </c>
      <c r="E521" s="122" t="s">
        <v>46</v>
      </c>
      <c r="F521" s="63">
        <f t="shared" si="7"/>
        <v>6302400</v>
      </c>
    </row>
    <row r="522" spans="1:6" ht="15">
      <c r="A522" s="60" t="s">
        <v>1325</v>
      </c>
      <c r="B522" s="61" t="s">
        <v>820</v>
      </c>
      <c r="C522" s="62" t="s">
        <v>1375</v>
      </c>
      <c r="D522" s="121">
        <v>355400</v>
      </c>
      <c r="E522" s="122" t="s">
        <v>46</v>
      </c>
      <c r="F522" s="63">
        <f t="shared" si="7"/>
        <v>355400</v>
      </c>
    </row>
    <row r="523" spans="1:6" ht="15">
      <c r="A523" s="60" t="s">
        <v>1325</v>
      </c>
      <c r="B523" s="61" t="s">
        <v>820</v>
      </c>
      <c r="C523" s="62" t="s">
        <v>1376</v>
      </c>
      <c r="D523" s="121">
        <v>1180000</v>
      </c>
      <c r="E523" s="122" t="s">
        <v>46</v>
      </c>
      <c r="F523" s="63">
        <f t="shared" si="7"/>
        <v>1180000</v>
      </c>
    </row>
    <row r="524" spans="1:6" ht="15">
      <c r="A524" s="60" t="s">
        <v>1325</v>
      </c>
      <c r="B524" s="61" t="s">
        <v>820</v>
      </c>
      <c r="C524" s="62" t="s">
        <v>1377</v>
      </c>
      <c r="D524" s="121">
        <v>3366900</v>
      </c>
      <c r="E524" s="122" t="s">
        <v>46</v>
      </c>
      <c r="F524" s="63">
        <f t="shared" si="7"/>
        <v>3366900</v>
      </c>
    </row>
    <row r="525" spans="1:6" ht="15">
      <c r="A525" s="60" t="s">
        <v>1325</v>
      </c>
      <c r="B525" s="61" t="s">
        <v>820</v>
      </c>
      <c r="C525" s="62" t="s">
        <v>1378</v>
      </c>
      <c r="D525" s="121">
        <v>3485000</v>
      </c>
      <c r="E525" s="122" t="s">
        <v>46</v>
      </c>
      <c r="F525" s="63">
        <f t="shared" si="7"/>
        <v>3485000</v>
      </c>
    </row>
    <row r="526" spans="1:6" ht="15">
      <c r="A526" s="60" t="s">
        <v>1325</v>
      </c>
      <c r="B526" s="61" t="s">
        <v>820</v>
      </c>
      <c r="C526" s="62" t="s">
        <v>1379</v>
      </c>
      <c r="D526" s="121">
        <v>516400</v>
      </c>
      <c r="E526" s="122">
        <v>276400</v>
      </c>
      <c r="F526" s="63">
        <f t="shared" si="7"/>
        <v>240000</v>
      </c>
    </row>
    <row r="527" spans="1:6" ht="15">
      <c r="A527" s="60" t="s">
        <v>1325</v>
      </c>
      <c r="B527" s="61" t="s">
        <v>820</v>
      </c>
      <c r="C527" s="62" t="s">
        <v>1380</v>
      </c>
      <c r="D527" s="121">
        <v>100000</v>
      </c>
      <c r="E527" s="122" t="s">
        <v>46</v>
      </c>
      <c r="F527" s="63">
        <f t="shared" ref="F527:F590" si="8">IF(OR(D527="-",IF(E527="-",0,E527)&gt;=IF(D527="-",0,D527)),"-",IF(D527="-",0,D527)-IF(E527="-",0,E527))</f>
        <v>100000</v>
      </c>
    </row>
    <row r="528" spans="1:6" ht="15">
      <c r="A528" s="60" t="s">
        <v>1325</v>
      </c>
      <c r="B528" s="61" t="s">
        <v>820</v>
      </c>
      <c r="C528" s="62" t="s">
        <v>1381</v>
      </c>
      <c r="D528" s="121">
        <v>3438200</v>
      </c>
      <c r="E528" s="122">
        <v>351262.84</v>
      </c>
      <c r="F528" s="63">
        <f t="shared" si="8"/>
        <v>3086937.16</v>
      </c>
    </row>
    <row r="529" spans="1:6" ht="15">
      <c r="A529" s="60" t="s">
        <v>1325</v>
      </c>
      <c r="B529" s="61" t="s">
        <v>820</v>
      </c>
      <c r="C529" s="62" t="s">
        <v>1382</v>
      </c>
      <c r="D529" s="121">
        <v>372000</v>
      </c>
      <c r="E529" s="122" t="s">
        <v>46</v>
      </c>
      <c r="F529" s="63">
        <f t="shared" si="8"/>
        <v>372000</v>
      </c>
    </row>
    <row r="530" spans="1:6" ht="15">
      <c r="A530" s="60" t="s">
        <v>1325</v>
      </c>
      <c r="B530" s="61" t="s">
        <v>820</v>
      </c>
      <c r="C530" s="62" t="s">
        <v>1383</v>
      </c>
      <c r="D530" s="121">
        <v>590000</v>
      </c>
      <c r="E530" s="122" t="s">
        <v>46</v>
      </c>
      <c r="F530" s="63">
        <f t="shared" si="8"/>
        <v>590000</v>
      </c>
    </row>
    <row r="531" spans="1:6" ht="15">
      <c r="A531" s="60" t="s">
        <v>1325</v>
      </c>
      <c r="B531" s="61" t="s">
        <v>820</v>
      </c>
      <c r="C531" s="62" t="s">
        <v>1384</v>
      </c>
      <c r="D531" s="121">
        <v>1010000</v>
      </c>
      <c r="E531" s="122" t="s">
        <v>46</v>
      </c>
      <c r="F531" s="63">
        <f t="shared" si="8"/>
        <v>1010000</v>
      </c>
    </row>
    <row r="532" spans="1:6" ht="15">
      <c r="A532" s="60" t="s">
        <v>1325</v>
      </c>
      <c r="B532" s="61" t="s">
        <v>820</v>
      </c>
      <c r="C532" s="62" t="s">
        <v>1385</v>
      </c>
      <c r="D532" s="121">
        <v>192000</v>
      </c>
      <c r="E532" s="122">
        <v>1427.35</v>
      </c>
      <c r="F532" s="63">
        <f t="shared" si="8"/>
        <v>190572.65</v>
      </c>
    </row>
    <row r="533" spans="1:6" ht="15">
      <c r="A533" s="60" t="s">
        <v>1325</v>
      </c>
      <c r="B533" s="61" t="s">
        <v>820</v>
      </c>
      <c r="C533" s="62" t="s">
        <v>1386</v>
      </c>
      <c r="D533" s="121">
        <v>19608000</v>
      </c>
      <c r="E533" s="122">
        <v>203649.32</v>
      </c>
      <c r="F533" s="63">
        <f t="shared" si="8"/>
        <v>19404350.68</v>
      </c>
    </row>
    <row r="534" spans="1:6" ht="15">
      <c r="A534" s="60" t="s">
        <v>1325</v>
      </c>
      <c r="B534" s="61" t="s">
        <v>820</v>
      </c>
      <c r="C534" s="62" t="s">
        <v>1387</v>
      </c>
      <c r="D534" s="121">
        <v>163000</v>
      </c>
      <c r="E534" s="122">
        <v>1309.5</v>
      </c>
      <c r="F534" s="63">
        <f t="shared" si="8"/>
        <v>161690.5</v>
      </c>
    </row>
    <row r="535" spans="1:6" ht="15">
      <c r="A535" s="60" t="s">
        <v>1325</v>
      </c>
      <c r="B535" s="61" t="s">
        <v>820</v>
      </c>
      <c r="C535" s="62" t="s">
        <v>1388</v>
      </c>
      <c r="D535" s="121">
        <v>16800000</v>
      </c>
      <c r="E535" s="122">
        <v>180000</v>
      </c>
      <c r="F535" s="63">
        <f t="shared" si="8"/>
        <v>16620000</v>
      </c>
    </row>
    <row r="536" spans="1:6" ht="15">
      <c r="A536" s="60" t="s">
        <v>1325</v>
      </c>
      <c r="B536" s="61" t="s">
        <v>820</v>
      </c>
      <c r="C536" s="62" t="s">
        <v>1389</v>
      </c>
      <c r="D536" s="121">
        <v>61300</v>
      </c>
      <c r="E536" s="122">
        <v>2306.2199999999998</v>
      </c>
      <c r="F536" s="63">
        <f t="shared" si="8"/>
        <v>58993.78</v>
      </c>
    </row>
    <row r="537" spans="1:6" ht="15">
      <c r="A537" s="60" t="s">
        <v>1325</v>
      </c>
      <c r="B537" s="61" t="s">
        <v>820</v>
      </c>
      <c r="C537" s="62" t="s">
        <v>1390</v>
      </c>
      <c r="D537" s="121">
        <v>5101400</v>
      </c>
      <c r="E537" s="122">
        <v>140733.01999999999</v>
      </c>
      <c r="F537" s="63">
        <f t="shared" si="8"/>
        <v>4960666.9800000004</v>
      </c>
    </row>
    <row r="538" spans="1:6" ht="15">
      <c r="A538" s="60" t="s">
        <v>1325</v>
      </c>
      <c r="B538" s="61" t="s">
        <v>820</v>
      </c>
      <c r="C538" s="62" t="s">
        <v>1391</v>
      </c>
      <c r="D538" s="121" t="s">
        <v>46</v>
      </c>
      <c r="E538" s="122">
        <v>142531.48000000001</v>
      </c>
      <c r="F538" s="63" t="str">
        <f t="shared" si="8"/>
        <v>-</v>
      </c>
    </row>
    <row r="539" spans="1:6" ht="15">
      <c r="A539" s="60" t="s">
        <v>1325</v>
      </c>
      <c r="B539" s="61" t="s">
        <v>820</v>
      </c>
      <c r="C539" s="62" t="s">
        <v>1392</v>
      </c>
      <c r="D539" s="121">
        <v>426800</v>
      </c>
      <c r="E539" s="122">
        <v>2735.9</v>
      </c>
      <c r="F539" s="63">
        <f t="shared" si="8"/>
        <v>424064.1</v>
      </c>
    </row>
    <row r="540" spans="1:6" ht="15">
      <c r="A540" s="60" t="s">
        <v>1325</v>
      </c>
      <c r="B540" s="61" t="s">
        <v>820</v>
      </c>
      <c r="C540" s="62" t="s">
        <v>1393</v>
      </c>
      <c r="D540" s="121">
        <v>36115900</v>
      </c>
      <c r="E540" s="122">
        <v>27561220.600000001</v>
      </c>
      <c r="F540" s="63">
        <f t="shared" si="8"/>
        <v>8554679.3999999985</v>
      </c>
    </row>
    <row r="541" spans="1:6" ht="15">
      <c r="A541" s="60" t="s">
        <v>1325</v>
      </c>
      <c r="B541" s="61" t="s">
        <v>820</v>
      </c>
      <c r="C541" s="62" t="s">
        <v>1394</v>
      </c>
      <c r="D541" s="121">
        <v>15331200</v>
      </c>
      <c r="E541" s="122">
        <v>1363942.93</v>
      </c>
      <c r="F541" s="63">
        <f t="shared" si="8"/>
        <v>13967257.07</v>
      </c>
    </row>
    <row r="542" spans="1:6" ht="15">
      <c r="A542" s="60" t="s">
        <v>1325</v>
      </c>
      <c r="B542" s="61" t="s">
        <v>820</v>
      </c>
      <c r="C542" s="62" t="s">
        <v>1395</v>
      </c>
      <c r="D542" s="121">
        <v>1264446600</v>
      </c>
      <c r="E542" s="122">
        <v>192237299.72</v>
      </c>
      <c r="F542" s="63">
        <f t="shared" si="8"/>
        <v>1072209300.28</v>
      </c>
    </row>
    <row r="543" spans="1:6" ht="15">
      <c r="A543" s="60" t="s">
        <v>1325</v>
      </c>
      <c r="B543" s="61" t="s">
        <v>820</v>
      </c>
      <c r="C543" s="62" t="s">
        <v>1396</v>
      </c>
      <c r="D543" s="121">
        <v>1917300</v>
      </c>
      <c r="E543" s="122">
        <v>259838.4</v>
      </c>
      <c r="F543" s="63">
        <f t="shared" si="8"/>
        <v>1657461.6</v>
      </c>
    </row>
    <row r="544" spans="1:6" ht="15">
      <c r="A544" s="60" t="s">
        <v>1325</v>
      </c>
      <c r="B544" s="61" t="s">
        <v>820</v>
      </c>
      <c r="C544" s="62" t="s">
        <v>1397</v>
      </c>
      <c r="D544" s="121">
        <v>157861200</v>
      </c>
      <c r="E544" s="122">
        <v>28135663.260000002</v>
      </c>
      <c r="F544" s="63">
        <f t="shared" si="8"/>
        <v>129725536.73999999</v>
      </c>
    </row>
    <row r="545" spans="1:6" ht="15">
      <c r="A545" s="60" t="s">
        <v>1325</v>
      </c>
      <c r="B545" s="61" t="s">
        <v>820</v>
      </c>
      <c r="C545" s="62" t="s">
        <v>1398</v>
      </c>
      <c r="D545" s="121">
        <v>5100</v>
      </c>
      <c r="E545" s="122">
        <v>584.92999999999995</v>
      </c>
      <c r="F545" s="63">
        <f t="shared" si="8"/>
        <v>4515.07</v>
      </c>
    </row>
    <row r="546" spans="1:6" ht="15">
      <c r="A546" s="60" t="s">
        <v>1325</v>
      </c>
      <c r="B546" s="61" t="s">
        <v>820</v>
      </c>
      <c r="C546" s="62" t="s">
        <v>1399</v>
      </c>
      <c r="D546" s="121">
        <v>9573700</v>
      </c>
      <c r="E546" s="122">
        <v>1170930.32</v>
      </c>
      <c r="F546" s="63">
        <f t="shared" si="8"/>
        <v>8402769.6799999997</v>
      </c>
    </row>
    <row r="547" spans="1:6" ht="15">
      <c r="A547" s="60" t="s">
        <v>1325</v>
      </c>
      <c r="B547" s="61" t="s">
        <v>820</v>
      </c>
      <c r="C547" s="62" t="s">
        <v>1400</v>
      </c>
      <c r="D547" s="121">
        <v>3000000</v>
      </c>
      <c r="E547" s="122">
        <v>437011.89</v>
      </c>
      <c r="F547" s="63">
        <f t="shared" si="8"/>
        <v>2562988.11</v>
      </c>
    </row>
    <row r="548" spans="1:6" ht="15">
      <c r="A548" s="60" t="s">
        <v>1325</v>
      </c>
      <c r="B548" s="61" t="s">
        <v>820</v>
      </c>
      <c r="C548" s="62" t="s">
        <v>1401</v>
      </c>
      <c r="D548" s="121">
        <v>38800</v>
      </c>
      <c r="E548" s="122">
        <v>5277.74</v>
      </c>
      <c r="F548" s="63">
        <f t="shared" si="8"/>
        <v>33522.26</v>
      </c>
    </row>
    <row r="549" spans="1:6" ht="15">
      <c r="A549" s="60" t="s">
        <v>1325</v>
      </c>
      <c r="B549" s="61" t="s">
        <v>820</v>
      </c>
      <c r="C549" s="62" t="s">
        <v>1402</v>
      </c>
      <c r="D549" s="121">
        <v>3193600</v>
      </c>
      <c r="E549" s="122">
        <v>434068</v>
      </c>
      <c r="F549" s="63">
        <f t="shared" si="8"/>
        <v>2759532</v>
      </c>
    </row>
    <row r="550" spans="1:6" ht="15">
      <c r="A550" s="60" t="s">
        <v>1325</v>
      </c>
      <c r="B550" s="61" t="s">
        <v>820</v>
      </c>
      <c r="C550" s="62" t="s">
        <v>1403</v>
      </c>
      <c r="D550" s="121">
        <v>290000</v>
      </c>
      <c r="E550" s="122">
        <v>2625</v>
      </c>
      <c r="F550" s="63">
        <f t="shared" si="8"/>
        <v>287375</v>
      </c>
    </row>
    <row r="551" spans="1:6" ht="15">
      <c r="A551" s="60" t="s">
        <v>1325</v>
      </c>
      <c r="B551" s="61" t="s">
        <v>820</v>
      </c>
      <c r="C551" s="62" t="s">
        <v>1404</v>
      </c>
      <c r="D551" s="121">
        <v>268700</v>
      </c>
      <c r="E551" s="122">
        <v>35975.19</v>
      </c>
      <c r="F551" s="63">
        <f t="shared" si="8"/>
        <v>232724.81</v>
      </c>
    </row>
    <row r="552" spans="1:6" ht="15">
      <c r="A552" s="60" t="s">
        <v>1325</v>
      </c>
      <c r="B552" s="61" t="s">
        <v>820</v>
      </c>
      <c r="C552" s="62" t="s">
        <v>1405</v>
      </c>
      <c r="D552" s="121">
        <v>22120900</v>
      </c>
      <c r="E552" s="122">
        <v>3881312.88</v>
      </c>
      <c r="F552" s="63">
        <f t="shared" si="8"/>
        <v>18239587.120000001</v>
      </c>
    </row>
    <row r="553" spans="1:6" ht="15">
      <c r="A553" s="60" t="s">
        <v>1325</v>
      </c>
      <c r="B553" s="61" t="s">
        <v>820</v>
      </c>
      <c r="C553" s="62" t="s">
        <v>1406</v>
      </c>
      <c r="D553" s="121">
        <v>4522000</v>
      </c>
      <c r="E553" s="122">
        <v>275474.59999999998</v>
      </c>
      <c r="F553" s="63">
        <f t="shared" si="8"/>
        <v>4246525.4000000004</v>
      </c>
    </row>
    <row r="554" spans="1:6" ht="15">
      <c r="A554" s="60" t="s">
        <v>1325</v>
      </c>
      <c r="B554" s="61" t="s">
        <v>820</v>
      </c>
      <c r="C554" s="62" t="s">
        <v>1407</v>
      </c>
      <c r="D554" s="121">
        <v>5559500</v>
      </c>
      <c r="E554" s="122">
        <v>766886.21</v>
      </c>
      <c r="F554" s="63">
        <f t="shared" si="8"/>
        <v>4792613.79</v>
      </c>
    </row>
    <row r="555" spans="1:6" ht="15">
      <c r="A555" s="60" t="s">
        <v>1325</v>
      </c>
      <c r="B555" s="61" t="s">
        <v>820</v>
      </c>
      <c r="C555" s="62" t="s">
        <v>1408</v>
      </c>
      <c r="D555" s="121">
        <v>457731600</v>
      </c>
      <c r="E555" s="122">
        <v>83443782.689999998</v>
      </c>
      <c r="F555" s="63">
        <f t="shared" si="8"/>
        <v>374287817.31</v>
      </c>
    </row>
    <row r="556" spans="1:6" ht="15">
      <c r="A556" s="60" t="s">
        <v>1325</v>
      </c>
      <c r="B556" s="61" t="s">
        <v>820</v>
      </c>
      <c r="C556" s="62" t="s">
        <v>1409</v>
      </c>
      <c r="D556" s="121">
        <v>144014800</v>
      </c>
      <c r="E556" s="122">
        <v>19253142.690000001</v>
      </c>
      <c r="F556" s="63">
        <f t="shared" si="8"/>
        <v>124761657.31</v>
      </c>
    </row>
    <row r="557" spans="1:6" ht="15">
      <c r="A557" s="60" t="s">
        <v>1325</v>
      </c>
      <c r="B557" s="61" t="s">
        <v>820</v>
      </c>
      <c r="C557" s="62" t="s">
        <v>1410</v>
      </c>
      <c r="D557" s="121">
        <v>16436300</v>
      </c>
      <c r="E557" s="122">
        <v>2139268.2999999998</v>
      </c>
      <c r="F557" s="63">
        <f t="shared" si="8"/>
        <v>14297031.699999999</v>
      </c>
    </row>
    <row r="558" spans="1:6" ht="15">
      <c r="A558" s="60" t="s">
        <v>1325</v>
      </c>
      <c r="B558" s="61" t="s">
        <v>820</v>
      </c>
      <c r="C558" s="62" t="s">
        <v>1411</v>
      </c>
      <c r="D558" s="121">
        <v>1353259200</v>
      </c>
      <c r="E558" s="122">
        <v>236186856.75999999</v>
      </c>
      <c r="F558" s="63">
        <f t="shared" si="8"/>
        <v>1117072343.24</v>
      </c>
    </row>
    <row r="559" spans="1:6" ht="15">
      <c r="A559" s="60" t="s">
        <v>1325</v>
      </c>
      <c r="B559" s="61" t="s">
        <v>820</v>
      </c>
      <c r="C559" s="62" t="s">
        <v>1412</v>
      </c>
      <c r="D559" s="121">
        <v>304898700</v>
      </c>
      <c r="E559" s="122">
        <v>42035718.850000001</v>
      </c>
      <c r="F559" s="63">
        <f t="shared" si="8"/>
        <v>262862981.15000001</v>
      </c>
    </row>
    <row r="560" spans="1:6" ht="15">
      <c r="A560" s="60" t="s">
        <v>1325</v>
      </c>
      <c r="B560" s="61" t="s">
        <v>820</v>
      </c>
      <c r="C560" s="62" t="s">
        <v>1413</v>
      </c>
      <c r="D560" s="121">
        <v>123900</v>
      </c>
      <c r="E560" s="122">
        <v>26670.080000000002</v>
      </c>
      <c r="F560" s="63">
        <f t="shared" si="8"/>
        <v>97229.92</v>
      </c>
    </row>
    <row r="561" spans="1:6" ht="15">
      <c r="A561" s="60" t="s">
        <v>1325</v>
      </c>
      <c r="B561" s="61" t="s">
        <v>820</v>
      </c>
      <c r="C561" s="62" t="s">
        <v>1414</v>
      </c>
      <c r="D561" s="121">
        <v>12650800</v>
      </c>
      <c r="E561" s="122">
        <v>3615060.27</v>
      </c>
      <c r="F561" s="63">
        <f t="shared" si="8"/>
        <v>9035739.7300000004</v>
      </c>
    </row>
    <row r="562" spans="1:6" ht="15">
      <c r="A562" s="60" t="s">
        <v>1325</v>
      </c>
      <c r="B562" s="61" t="s">
        <v>820</v>
      </c>
      <c r="C562" s="62" t="s">
        <v>1415</v>
      </c>
      <c r="D562" s="121">
        <v>2622900</v>
      </c>
      <c r="E562" s="122">
        <v>180741.68</v>
      </c>
      <c r="F562" s="63">
        <f t="shared" si="8"/>
        <v>2442158.3199999998</v>
      </c>
    </row>
    <row r="563" spans="1:6" ht="15">
      <c r="A563" s="60" t="s">
        <v>1325</v>
      </c>
      <c r="B563" s="61" t="s">
        <v>820</v>
      </c>
      <c r="C563" s="62" t="s">
        <v>1416</v>
      </c>
      <c r="D563" s="121">
        <v>215953300</v>
      </c>
      <c r="E563" s="122">
        <v>17989079.210000001</v>
      </c>
      <c r="F563" s="63">
        <f t="shared" si="8"/>
        <v>197964220.78999999</v>
      </c>
    </row>
    <row r="564" spans="1:6" ht="15">
      <c r="A564" s="60" t="s">
        <v>1325</v>
      </c>
      <c r="B564" s="61" t="s">
        <v>820</v>
      </c>
      <c r="C564" s="62" t="s">
        <v>1417</v>
      </c>
      <c r="D564" s="121">
        <v>632700</v>
      </c>
      <c r="E564" s="122" t="s">
        <v>46</v>
      </c>
      <c r="F564" s="63">
        <f t="shared" si="8"/>
        <v>632700</v>
      </c>
    </row>
    <row r="565" spans="1:6" ht="15">
      <c r="A565" s="60" t="s">
        <v>1325</v>
      </c>
      <c r="B565" s="61" t="s">
        <v>820</v>
      </c>
      <c r="C565" s="62" t="s">
        <v>1418</v>
      </c>
      <c r="D565" s="121">
        <v>440200</v>
      </c>
      <c r="E565" s="122" t="s">
        <v>46</v>
      </c>
      <c r="F565" s="63">
        <f t="shared" si="8"/>
        <v>440200</v>
      </c>
    </row>
    <row r="566" spans="1:6" ht="15">
      <c r="A566" s="60" t="s">
        <v>1325</v>
      </c>
      <c r="B566" s="61" t="s">
        <v>820</v>
      </c>
      <c r="C566" s="62" t="s">
        <v>1419</v>
      </c>
      <c r="D566" s="121">
        <v>2046600</v>
      </c>
      <c r="E566" s="122" t="s">
        <v>46</v>
      </c>
      <c r="F566" s="63">
        <f t="shared" si="8"/>
        <v>2046600</v>
      </c>
    </row>
    <row r="567" spans="1:6" ht="15">
      <c r="A567" s="60" t="s">
        <v>1325</v>
      </c>
      <c r="B567" s="61" t="s">
        <v>820</v>
      </c>
      <c r="C567" s="62" t="s">
        <v>1420</v>
      </c>
      <c r="D567" s="121">
        <v>1834000</v>
      </c>
      <c r="E567" s="122">
        <v>1833975</v>
      </c>
      <c r="F567" s="63">
        <f t="shared" si="8"/>
        <v>25</v>
      </c>
    </row>
    <row r="568" spans="1:6" ht="15">
      <c r="A568" s="60" t="s">
        <v>1154</v>
      </c>
      <c r="B568" s="61" t="s">
        <v>820</v>
      </c>
      <c r="C568" s="62" t="s">
        <v>1421</v>
      </c>
      <c r="D568" s="121">
        <v>118000000</v>
      </c>
      <c r="E568" s="122">
        <v>22800000</v>
      </c>
      <c r="F568" s="63">
        <f t="shared" si="8"/>
        <v>95200000</v>
      </c>
    </row>
    <row r="569" spans="1:6" ht="15">
      <c r="A569" s="60" t="s">
        <v>1154</v>
      </c>
      <c r="B569" s="61" t="s">
        <v>820</v>
      </c>
      <c r="C569" s="62" t="s">
        <v>1422</v>
      </c>
      <c r="D569" s="121">
        <v>9037500</v>
      </c>
      <c r="E569" s="122">
        <v>2640175.0499999998</v>
      </c>
      <c r="F569" s="63">
        <f t="shared" si="8"/>
        <v>6397324.9500000002</v>
      </c>
    </row>
    <row r="570" spans="1:6" ht="15">
      <c r="A570" s="60" t="s">
        <v>1154</v>
      </c>
      <c r="B570" s="61" t="s">
        <v>820</v>
      </c>
      <c r="C570" s="62" t="s">
        <v>1423</v>
      </c>
      <c r="D570" s="121">
        <v>78000</v>
      </c>
      <c r="E570" s="122" t="s">
        <v>46</v>
      </c>
      <c r="F570" s="63">
        <f t="shared" si="8"/>
        <v>78000</v>
      </c>
    </row>
    <row r="571" spans="1:6" ht="15">
      <c r="A571" s="60" t="s">
        <v>1154</v>
      </c>
      <c r="B571" s="61" t="s">
        <v>820</v>
      </c>
      <c r="C571" s="62" t="s">
        <v>1424</v>
      </c>
      <c r="D571" s="121">
        <v>1830500</v>
      </c>
      <c r="E571" s="122">
        <v>84914.41</v>
      </c>
      <c r="F571" s="63">
        <f t="shared" si="8"/>
        <v>1745585.59</v>
      </c>
    </row>
    <row r="572" spans="1:6" ht="15">
      <c r="A572" s="60" t="s">
        <v>1154</v>
      </c>
      <c r="B572" s="61" t="s">
        <v>820</v>
      </c>
      <c r="C572" s="62" t="s">
        <v>1425</v>
      </c>
      <c r="D572" s="121">
        <v>9244100</v>
      </c>
      <c r="E572" s="122">
        <v>1177710.3</v>
      </c>
      <c r="F572" s="63">
        <f t="shared" si="8"/>
        <v>8066389.7000000002</v>
      </c>
    </row>
    <row r="573" spans="1:6" ht="15">
      <c r="A573" s="60" t="s">
        <v>1154</v>
      </c>
      <c r="B573" s="61" t="s">
        <v>820</v>
      </c>
      <c r="C573" s="62" t="s">
        <v>1426</v>
      </c>
      <c r="D573" s="121">
        <v>764226900</v>
      </c>
      <c r="E573" s="122">
        <v>131505271.14</v>
      </c>
      <c r="F573" s="63">
        <f t="shared" si="8"/>
        <v>632721628.86000001</v>
      </c>
    </row>
    <row r="574" spans="1:6" ht="15">
      <c r="A574" s="60" t="s">
        <v>1154</v>
      </c>
      <c r="B574" s="61" t="s">
        <v>820</v>
      </c>
      <c r="C574" s="62" t="s">
        <v>1427</v>
      </c>
      <c r="D574" s="121">
        <v>444300</v>
      </c>
      <c r="E574" s="122">
        <v>37056.49</v>
      </c>
      <c r="F574" s="63">
        <f t="shared" si="8"/>
        <v>407243.51</v>
      </c>
    </row>
    <row r="575" spans="1:6" ht="15">
      <c r="A575" s="60" t="s">
        <v>1154</v>
      </c>
      <c r="B575" s="61" t="s">
        <v>820</v>
      </c>
      <c r="C575" s="62" t="s">
        <v>1428</v>
      </c>
      <c r="D575" s="121">
        <v>36582900</v>
      </c>
      <c r="E575" s="122">
        <v>3951022</v>
      </c>
      <c r="F575" s="63">
        <f t="shared" si="8"/>
        <v>32631878</v>
      </c>
    </row>
    <row r="576" spans="1:6" ht="15">
      <c r="A576" s="60" t="s">
        <v>1154</v>
      </c>
      <c r="B576" s="61" t="s">
        <v>820</v>
      </c>
      <c r="C576" s="62" t="s">
        <v>1429</v>
      </c>
      <c r="D576" s="121">
        <v>33700</v>
      </c>
      <c r="E576" s="122">
        <v>4436.6899999999996</v>
      </c>
      <c r="F576" s="63">
        <f t="shared" si="8"/>
        <v>29263.31</v>
      </c>
    </row>
    <row r="577" spans="1:6" ht="15">
      <c r="A577" s="60" t="s">
        <v>1154</v>
      </c>
      <c r="B577" s="61" t="s">
        <v>820</v>
      </c>
      <c r="C577" s="62" t="s">
        <v>1430</v>
      </c>
      <c r="D577" s="121">
        <v>172437700</v>
      </c>
      <c r="E577" s="122">
        <v>27428924</v>
      </c>
      <c r="F577" s="63">
        <f t="shared" si="8"/>
        <v>145008776</v>
      </c>
    </row>
    <row r="578" spans="1:6" ht="15">
      <c r="A578" s="60" t="s">
        <v>1154</v>
      </c>
      <c r="B578" s="61" t="s">
        <v>820</v>
      </c>
      <c r="C578" s="62" t="s">
        <v>1431</v>
      </c>
      <c r="D578" s="121">
        <v>41000</v>
      </c>
      <c r="E578" s="122">
        <v>8968.7099999999991</v>
      </c>
      <c r="F578" s="63">
        <f t="shared" si="8"/>
        <v>32031.29</v>
      </c>
    </row>
    <row r="579" spans="1:6" ht="15">
      <c r="A579" s="60" t="s">
        <v>1154</v>
      </c>
      <c r="B579" s="61" t="s">
        <v>820</v>
      </c>
      <c r="C579" s="62" t="s">
        <v>1432</v>
      </c>
      <c r="D579" s="121">
        <v>71324900</v>
      </c>
      <c r="E579" s="122">
        <v>10710579.32</v>
      </c>
      <c r="F579" s="63">
        <f t="shared" si="8"/>
        <v>60614320.68</v>
      </c>
    </row>
    <row r="580" spans="1:6" ht="15">
      <c r="A580" s="60" t="s">
        <v>1154</v>
      </c>
      <c r="B580" s="61" t="s">
        <v>820</v>
      </c>
      <c r="C580" s="62" t="s">
        <v>1433</v>
      </c>
      <c r="D580" s="121">
        <v>352000</v>
      </c>
      <c r="E580" s="122">
        <v>22455.89</v>
      </c>
      <c r="F580" s="63">
        <f t="shared" si="8"/>
        <v>329544.11</v>
      </c>
    </row>
    <row r="581" spans="1:6" ht="15">
      <c r="A581" s="60" t="s">
        <v>1154</v>
      </c>
      <c r="B581" s="61" t="s">
        <v>820</v>
      </c>
      <c r="C581" s="62" t="s">
        <v>1434</v>
      </c>
      <c r="D581" s="121">
        <v>28985100</v>
      </c>
      <c r="E581" s="122">
        <v>2274088</v>
      </c>
      <c r="F581" s="63">
        <f t="shared" si="8"/>
        <v>26711012</v>
      </c>
    </row>
    <row r="582" spans="1:6" ht="15">
      <c r="A582" s="60" t="s">
        <v>1154</v>
      </c>
      <c r="B582" s="61" t="s">
        <v>820</v>
      </c>
      <c r="C582" s="62" t="s">
        <v>1435</v>
      </c>
      <c r="D582" s="121">
        <v>26700</v>
      </c>
      <c r="E582" s="122">
        <v>4694.21</v>
      </c>
      <c r="F582" s="63">
        <f t="shared" si="8"/>
        <v>22005.79</v>
      </c>
    </row>
    <row r="583" spans="1:6" ht="15">
      <c r="A583" s="60" t="s">
        <v>1154</v>
      </c>
      <c r="B583" s="61" t="s">
        <v>820</v>
      </c>
      <c r="C583" s="62" t="s">
        <v>1436</v>
      </c>
      <c r="D583" s="121">
        <v>2726800</v>
      </c>
      <c r="E583" s="122">
        <v>514886</v>
      </c>
      <c r="F583" s="63">
        <f t="shared" si="8"/>
        <v>2211914</v>
      </c>
    </row>
    <row r="584" spans="1:6" ht="15">
      <c r="A584" s="60" t="s">
        <v>1154</v>
      </c>
      <c r="B584" s="61" t="s">
        <v>820</v>
      </c>
      <c r="C584" s="62" t="s">
        <v>1437</v>
      </c>
      <c r="D584" s="121">
        <v>157300</v>
      </c>
      <c r="E584" s="122">
        <v>16857.419999999998</v>
      </c>
      <c r="F584" s="63">
        <f t="shared" si="8"/>
        <v>140442.58000000002</v>
      </c>
    </row>
    <row r="585" spans="1:6" ht="15">
      <c r="A585" s="60" t="s">
        <v>1154</v>
      </c>
      <c r="B585" s="61" t="s">
        <v>820</v>
      </c>
      <c r="C585" s="62" t="s">
        <v>1438</v>
      </c>
      <c r="D585" s="121">
        <v>16057600</v>
      </c>
      <c r="E585" s="122">
        <v>2063340.52</v>
      </c>
      <c r="F585" s="63">
        <f t="shared" si="8"/>
        <v>13994259.48</v>
      </c>
    </row>
    <row r="586" spans="1:6" ht="24.6" customHeight="1">
      <c r="A586" s="60" t="s">
        <v>962</v>
      </c>
      <c r="B586" s="61" t="s">
        <v>820</v>
      </c>
      <c r="C586" s="62" t="s">
        <v>1439</v>
      </c>
      <c r="D586" s="121">
        <v>4518000</v>
      </c>
      <c r="E586" s="122">
        <v>844500</v>
      </c>
      <c r="F586" s="63">
        <f t="shared" si="8"/>
        <v>3673500</v>
      </c>
    </row>
    <row r="587" spans="1:6" ht="24.6" customHeight="1">
      <c r="A587" s="60" t="s">
        <v>962</v>
      </c>
      <c r="B587" s="61" t="s">
        <v>820</v>
      </c>
      <c r="C587" s="62" t="s">
        <v>1440</v>
      </c>
      <c r="D587" s="121">
        <v>74126900</v>
      </c>
      <c r="E587" s="122">
        <v>6441155.7300000004</v>
      </c>
      <c r="F587" s="63">
        <f t="shared" si="8"/>
        <v>67685744.269999996</v>
      </c>
    </row>
    <row r="588" spans="1:6" ht="24.6" customHeight="1">
      <c r="A588" s="60" t="s">
        <v>962</v>
      </c>
      <c r="B588" s="61" t="s">
        <v>820</v>
      </c>
      <c r="C588" s="62" t="s">
        <v>1441</v>
      </c>
      <c r="D588" s="121">
        <v>7856800</v>
      </c>
      <c r="E588" s="122">
        <v>754394.79</v>
      </c>
      <c r="F588" s="63">
        <f t="shared" si="8"/>
        <v>7102405.21</v>
      </c>
    </row>
    <row r="589" spans="1:6" ht="24.6" customHeight="1">
      <c r="A589" s="60" t="s">
        <v>962</v>
      </c>
      <c r="B589" s="61" t="s">
        <v>820</v>
      </c>
      <c r="C589" s="62" t="s">
        <v>1442</v>
      </c>
      <c r="D589" s="121">
        <v>985600</v>
      </c>
      <c r="E589" s="122" t="s">
        <v>46</v>
      </c>
      <c r="F589" s="63">
        <f t="shared" si="8"/>
        <v>985600</v>
      </c>
    </row>
    <row r="590" spans="1:6" ht="24.6" customHeight="1">
      <c r="A590" s="60" t="s">
        <v>962</v>
      </c>
      <c r="B590" s="61" t="s">
        <v>820</v>
      </c>
      <c r="C590" s="62" t="s">
        <v>1443</v>
      </c>
      <c r="D590" s="121">
        <v>2372800</v>
      </c>
      <c r="E590" s="122">
        <v>126003.19</v>
      </c>
      <c r="F590" s="63">
        <f t="shared" si="8"/>
        <v>2246796.81</v>
      </c>
    </row>
    <row r="591" spans="1:6" ht="24.6" customHeight="1">
      <c r="A591" s="60" t="s">
        <v>962</v>
      </c>
      <c r="B591" s="61" t="s">
        <v>820</v>
      </c>
      <c r="C591" s="62" t="s">
        <v>1444</v>
      </c>
      <c r="D591" s="121">
        <v>5172000</v>
      </c>
      <c r="E591" s="122">
        <v>470791.56</v>
      </c>
      <c r="F591" s="63">
        <f t="shared" ref="F591:F654" si="9">IF(OR(D591="-",IF(E591="-",0,E591)&gt;=IF(D591="-",0,D591)),"-",IF(D591="-",0,D591)-IF(E591="-",0,E591))</f>
        <v>4701208.4400000004</v>
      </c>
    </row>
    <row r="592" spans="1:6" ht="24.6" customHeight="1">
      <c r="A592" s="60" t="s">
        <v>962</v>
      </c>
      <c r="B592" s="61" t="s">
        <v>820</v>
      </c>
      <c r="C592" s="62" t="s">
        <v>1445</v>
      </c>
      <c r="D592" s="121">
        <v>410400</v>
      </c>
      <c r="E592" s="122">
        <v>2540.1999999999998</v>
      </c>
      <c r="F592" s="63">
        <f t="shared" si="9"/>
        <v>407859.8</v>
      </c>
    </row>
    <row r="593" spans="1:6" ht="24.6" customHeight="1">
      <c r="A593" s="60" t="s">
        <v>962</v>
      </c>
      <c r="B593" s="61" t="s">
        <v>820</v>
      </c>
      <c r="C593" s="62" t="s">
        <v>1446</v>
      </c>
      <c r="D593" s="121">
        <v>1562400</v>
      </c>
      <c r="E593" s="122">
        <v>86360.39</v>
      </c>
      <c r="F593" s="63">
        <f t="shared" si="9"/>
        <v>1476039.61</v>
      </c>
    </row>
    <row r="594" spans="1:6" ht="24.6" customHeight="1">
      <c r="A594" s="60" t="s">
        <v>962</v>
      </c>
      <c r="B594" s="61" t="s">
        <v>820</v>
      </c>
      <c r="C594" s="62" t="s">
        <v>1447</v>
      </c>
      <c r="D594" s="121">
        <v>297900</v>
      </c>
      <c r="E594" s="122">
        <v>7800</v>
      </c>
      <c r="F594" s="63">
        <f t="shared" si="9"/>
        <v>290100</v>
      </c>
    </row>
    <row r="595" spans="1:6" ht="24.6" customHeight="1">
      <c r="A595" s="60" t="s">
        <v>962</v>
      </c>
      <c r="B595" s="61" t="s">
        <v>820</v>
      </c>
      <c r="C595" s="62" t="s">
        <v>1448</v>
      </c>
      <c r="D595" s="121">
        <v>285200</v>
      </c>
      <c r="E595" s="122" t="s">
        <v>46</v>
      </c>
      <c r="F595" s="63">
        <f t="shared" si="9"/>
        <v>285200</v>
      </c>
    </row>
    <row r="596" spans="1:6" ht="24.6" customHeight="1">
      <c r="A596" s="60" t="s">
        <v>962</v>
      </c>
      <c r="B596" s="61" t="s">
        <v>820</v>
      </c>
      <c r="C596" s="62" t="s">
        <v>1449</v>
      </c>
      <c r="D596" s="121">
        <v>86200</v>
      </c>
      <c r="E596" s="122" t="s">
        <v>46</v>
      </c>
      <c r="F596" s="63">
        <f t="shared" si="9"/>
        <v>86200</v>
      </c>
    </row>
    <row r="597" spans="1:6" ht="24.6" customHeight="1">
      <c r="A597" s="60" t="s">
        <v>962</v>
      </c>
      <c r="B597" s="61" t="s">
        <v>820</v>
      </c>
      <c r="C597" s="62" t="s">
        <v>1450</v>
      </c>
      <c r="D597" s="121">
        <v>732300</v>
      </c>
      <c r="E597" s="122">
        <v>133981.54</v>
      </c>
      <c r="F597" s="63">
        <f t="shared" si="9"/>
        <v>598318.46</v>
      </c>
    </row>
    <row r="598" spans="1:6" ht="24.6" customHeight="1">
      <c r="A598" s="60" t="s">
        <v>962</v>
      </c>
      <c r="B598" s="61" t="s">
        <v>820</v>
      </c>
      <c r="C598" s="62" t="s">
        <v>1451</v>
      </c>
      <c r="D598" s="121">
        <v>14425400</v>
      </c>
      <c r="E598" s="122">
        <v>1039854.23</v>
      </c>
      <c r="F598" s="63">
        <f t="shared" si="9"/>
        <v>13385545.77</v>
      </c>
    </row>
    <row r="599" spans="1:6" ht="24.6" customHeight="1">
      <c r="A599" s="60" t="s">
        <v>962</v>
      </c>
      <c r="B599" s="61" t="s">
        <v>820</v>
      </c>
      <c r="C599" s="62" t="s">
        <v>1452</v>
      </c>
      <c r="D599" s="121">
        <v>4947600</v>
      </c>
      <c r="E599" s="122">
        <v>542212.17000000004</v>
      </c>
      <c r="F599" s="63">
        <f t="shared" si="9"/>
        <v>4405387.83</v>
      </c>
    </row>
    <row r="600" spans="1:6" ht="24.6" customHeight="1">
      <c r="A600" s="60" t="s">
        <v>962</v>
      </c>
      <c r="B600" s="61" t="s">
        <v>820</v>
      </c>
      <c r="C600" s="62" t="s">
        <v>1453</v>
      </c>
      <c r="D600" s="121">
        <v>32325700</v>
      </c>
      <c r="E600" s="122">
        <v>3450371.66</v>
      </c>
      <c r="F600" s="63">
        <f t="shared" si="9"/>
        <v>28875328.34</v>
      </c>
    </row>
    <row r="601" spans="1:6" ht="24.6" customHeight="1">
      <c r="A601" s="60" t="s">
        <v>962</v>
      </c>
      <c r="B601" s="61" t="s">
        <v>820</v>
      </c>
      <c r="C601" s="62" t="s">
        <v>1454</v>
      </c>
      <c r="D601" s="121">
        <v>3954200</v>
      </c>
      <c r="E601" s="122">
        <v>25841.15</v>
      </c>
      <c r="F601" s="63">
        <f t="shared" si="9"/>
        <v>3928358.85</v>
      </c>
    </row>
    <row r="602" spans="1:6" ht="24.6" customHeight="1">
      <c r="A602" s="60" t="s">
        <v>962</v>
      </c>
      <c r="B602" s="61" t="s">
        <v>820</v>
      </c>
      <c r="C602" s="62" t="s">
        <v>1455</v>
      </c>
      <c r="D602" s="121">
        <v>9749100</v>
      </c>
      <c r="E602" s="122">
        <v>503150.9</v>
      </c>
      <c r="F602" s="63">
        <f t="shared" si="9"/>
        <v>9245949.0999999996</v>
      </c>
    </row>
    <row r="603" spans="1:6" ht="24.6" customHeight="1">
      <c r="A603" s="60" t="s">
        <v>962</v>
      </c>
      <c r="B603" s="61" t="s">
        <v>820</v>
      </c>
      <c r="C603" s="62" t="s">
        <v>1456</v>
      </c>
      <c r="D603" s="121">
        <v>1620900</v>
      </c>
      <c r="E603" s="122">
        <v>103519.87</v>
      </c>
      <c r="F603" s="63">
        <f t="shared" si="9"/>
        <v>1517380.13</v>
      </c>
    </row>
    <row r="604" spans="1:6" ht="24.6" customHeight="1">
      <c r="A604" s="60" t="s">
        <v>962</v>
      </c>
      <c r="B604" s="61" t="s">
        <v>820</v>
      </c>
      <c r="C604" s="62" t="s">
        <v>1457</v>
      </c>
      <c r="D604" s="121">
        <v>230831000</v>
      </c>
      <c r="E604" s="122">
        <v>21666663.100000001</v>
      </c>
      <c r="F604" s="63">
        <f t="shared" si="9"/>
        <v>209164336.90000001</v>
      </c>
    </row>
    <row r="605" spans="1:6" ht="24.6" customHeight="1">
      <c r="A605" s="60" t="s">
        <v>962</v>
      </c>
      <c r="B605" s="61" t="s">
        <v>820</v>
      </c>
      <c r="C605" s="62" t="s">
        <v>1458</v>
      </c>
      <c r="D605" s="121">
        <v>27924000</v>
      </c>
      <c r="E605" s="122">
        <v>185696.66</v>
      </c>
      <c r="F605" s="63">
        <f t="shared" si="9"/>
        <v>27738303.34</v>
      </c>
    </row>
    <row r="606" spans="1:6" ht="24.6" customHeight="1">
      <c r="A606" s="60" t="s">
        <v>962</v>
      </c>
      <c r="B606" s="61" t="s">
        <v>820</v>
      </c>
      <c r="C606" s="62" t="s">
        <v>1459</v>
      </c>
      <c r="D606" s="121">
        <v>69350100</v>
      </c>
      <c r="E606" s="122">
        <v>3606079.18</v>
      </c>
      <c r="F606" s="63">
        <f t="shared" si="9"/>
        <v>65744020.82</v>
      </c>
    </row>
    <row r="607" spans="1:6" ht="24.6" customHeight="1">
      <c r="A607" s="60" t="s">
        <v>962</v>
      </c>
      <c r="B607" s="61" t="s">
        <v>820</v>
      </c>
      <c r="C607" s="62" t="s">
        <v>1460</v>
      </c>
      <c r="D607" s="121">
        <v>18513500</v>
      </c>
      <c r="E607" s="122">
        <v>1114295.56</v>
      </c>
      <c r="F607" s="63">
        <f t="shared" si="9"/>
        <v>17399204.440000001</v>
      </c>
    </row>
    <row r="608" spans="1:6" ht="24.6" customHeight="1">
      <c r="A608" s="60" t="s">
        <v>962</v>
      </c>
      <c r="B608" s="61" t="s">
        <v>820</v>
      </c>
      <c r="C608" s="62" t="s">
        <v>1461</v>
      </c>
      <c r="D608" s="121">
        <v>11100</v>
      </c>
      <c r="E608" s="122">
        <v>2505</v>
      </c>
      <c r="F608" s="63">
        <f t="shared" si="9"/>
        <v>8595</v>
      </c>
    </row>
    <row r="609" spans="1:6" ht="24.6" customHeight="1">
      <c r="A609" s="60" t="s">
        <v>962</v>
      </c>
      <c r="B609" s="61" t="s">
        <v>820</v>
      </c>
      <c r="C609" s="62" t="s">
        <v>1462</v>
      </c>
      <c r="D609" s="121">
        <v>1827900</v>
      </c>
      <c r="E609" s="122">
        <v>550027</v>
      </c>
      <c r="F609" s="63">
        <f t="shared" si="9"/>
        <v>1277873</v>
      </c>
    </row>
    <row r="610" spans="1:6" ht="24.6" customHeight="1">
      <c r="A610" s="60" t="s">
        <v>962</v>
      </c>
      <c r="B610" s="61" t="s">
        <v>820</v>
      </c>
      <c r="C610" s="62" t="s">
        <v>1463</v>
      </c>
      <c r="D610" s="121">
        <v>144500</v>
      </c>
      <c r="E610" s="122" t="s">
        <v>46</v>
      </c>
      <c r="F610" s="63">
        <f t="shared" si="9"/>
        <v>144500</v>
      </c>
    </row>
    <row r="611" spans="1:6" ht="24.6" customHeight="1">
      <c r="A611" s="60" t="s">
        <v>962</v>
      </c>
      <c r="B611" s="61" t="s">
        <v>820</v>
      </c>
      <c r="C611" s="62" t="s">
        <v>1464</v>
      </c>
      <c r="D611" s="121">
        <v>1420900</v>
      </c>
      <c r="E611" s="122" t="s">
        <v>46</v>
      </c>
      <c r="F611" s="63">
        <f t="shared" si="9"/>
        <v>1420900</v>
      </c>
    </row>
    <row r="612" spans="1:6" ht="24.6" customHeight="1">
      <c r="A612" s="60" t="s">
        <v>962</v>
      </c>
      <c r="B612" s="61" t="s">
        <v>820</v>
      </c>
      <c r="C612" s="62" t="s">
        <v>1465</v>
      </c>
      <c r="D612" s="121">
        <v>560000</v>
      </c>
      <c r="E612" s="122">
        <v>80000</v>
      </c>
      <c r="F612" s="63">
        <f t="shared" si="9"/>
        <v>480000</v>
      </c>
    </row>
    <row r="613" spans="1:6" ht="24.6" customHeight="1">
      <c r="A613" s="52" t="s">
        <v>1466</v>
      </c>
      <c r="B613" s="53" t="s">
        <v>820</v>
      </c>
      <c r="C613" s="54" t="s">
        <v>1467</v>
      </c>
      <c r="D613" s="107">
        <v>367350600</v>
      </c>
      <c r="E613" s="108">
        <v>31786594.309999999</v>
      </c>
      <c r="F613" s="55">
        <f t="shared" si="9"/>
        <v>335564005.69</v>
      </c>
    </row>
    <row r="614" spans="1:6" ht="15">
      <c r="A614" s="60" t="s">
        <v>837</v>
      </c>
      <c r="B614" s="61" t="s">
        <v>820</v>
      </c>
      <c r="C614" s="62" t="s">
        <v>1468</v>
      </c>
      <c r="D614" s="121">
        <v>749200</v>
      </c>
      <c r="E614" s="122" t="s">
        <v>46</v>
      </c>
      <c r="F614" s="63">
        <f t="shared" si="9"/>
        <v>749200</v>
      </c>
    </row>
    <row r="615" spans="1:6" ht="15">
      <c r="A615" s="60" t="s">
        <v>837</v>
      </c>
      <c r="B615" s="61" t="s">
        <v>820</v>
      </c>
      <c r="C615" s="62" t="s">
        <v>1469</v>
      </c>
      <c r="D615" s="121">
        <v>2250000</v>
      </c>
      <c r="E615" s="122">
        <v>116486.28</v>
      </c>
      <c r="F615" s="63">
        <f t="shared" si="9"/>
        <v>2133513.7200000002</v>
      </c>
    </row>
    <row r="616" spans="1:6" ht="15">
      <c r="A616" s="60" t="s">
        <v>837</v>
      </c>
      <c r="B616" s="61" t="s">
        <v>820</v>
      </c>
      <c r="C616" s="62" t="s">
        <v>1470</v>
      </c>
      <c r="D616" s="121">
        <v>800000</v>
      </c>
      <c r="E616" s="122">
        <v>106520</v>
      </c>
      <c r="F616" s="63">
        <f t="shared" si="9"/>
        <v>693480</v>
      </c>
    </row>
    <row r="617" spans="1:6" ht="15">
      <c r="A617" s="60" t="s">
        <v>837</v>
      </c>
      <c r="B617" s="61" t="s">
        <v>820</v>
      </c>
      <c r="C617" s="62" t="s">
        <v>1471</v>
      </c>
      <c r="D617" s="121">
        <v>17352800</v>
      </c>
      <c r="E617" s="122" t="s">
        <v>46</v>
      </c>
      <c r="F617" s="63">
        <f t="shared" si="9"/>
        <v>17352800</v>
      </c>
    </row>
    <row r="618" spans="1:6" ht="15">
      <c r="A618" s="60" t="s">
        <v>837</v>
      </c>
      <c r="B618" s="61" t="s">
        <v>820</v>
      </c>
      <c r="C618" s="62" t="s">
        <v>1472</v>
      </c>
      <c r="D618" s="121">
        <v>930300</v>
      </c>
      <c r="E618" s="122" t="s">
        <v>46</v>
      </c>
      <c r="F618" s="63">
        <f t="shared" si="9"/>
        <v>930300</v>
      </c>
    </row>
    <row r="619" spans="1:6" ht="15">
      <c r="A619" s="60" t="s">
        <v>837</v>
      </c>
      <c r="B619" s="61" t="s">
        <v>820</v>
      </c>
      <c r="C619" s="62" t="s">
        <v>1473</v>
      </c>
      <c r="D619" s="121">
        <v>1743400</v>
      </c>
      <c r="E619" s="122">
        <v>79706.429999999993</v>
      </c>
      <c r="F619" s="63">
        <f t="shared" si="9"/>
        <v>1663693.57</v>
      </c>
    </row>
    <row r="620" spans="1:6" ht="15">
      <c r="A620" s="60" t="s">
        <v>837</v>
      </c>
      <c r="B620" s="61" t="s">
        <v>820</v>
      </c>
      <c r="C620" s="62" t="s">
        <v>1474</v>
      </c>
      <c r="D620" s="121">
        <v>560000</v>
      </c>
      <c r="E620" s="122" t="s">
        <v>46</v>
      </c>
      <c r="F620" s="63">
        <f t="shared" si="9"/>
        <v>560000</v>
      </c>
    </row>
    <row r="621" spans="1:6" ht="15">
      <c r="A621" s="60" t="s">
        <v>837</v>
      </c>
      <c r="B621" s="61" t="s">
        <v>820</v>
      </c>
      <c r="C621" s="62" t="s">
        <v>1475</v>
      </c>
      <c r="D621" s="121">
        <v>13709400</v>
      </c>
      <c r="E621" s="122">
        <v>219860.04</v>
      </c>
      <c r="F621" s="63">
        <f t="shared" si="9"/>
        <v>13489539.960000001</v>
      </c>
    </row>
    <row r="622" spans="1:6" ht="15">
      <c r="A622" s="60" t="s">
        <v>837</v>
      </c>
      <c r="B622" s="61" t="s">
        <v>820</v>
      </c>
      <c r="C622" s="62" t="s">
        <v>1476</v>
      </c>
      <c r="D622" s="121">
        <v>2835000</v>
      </c>
      <c r="E622" s="122" t="s">
        <v>46</v>
      </c>
      <c r="F622" s="63">
        <f t="shared" si="9"/>
        <v>2835000</v>
      </c>
    </row>
    <row r="623" spans="1:6" ht="15">
      <c r="A623" s="60" t="s">
        <v>837</v>
      </c>
      <c r="B623" s="61" t="s">
        <v>820</v>
      </c>
      <c r="C623" s="62" t="s">
        <v>1477</v>
      </c>
      <c r="D623" s="121">
        <v>180205400</v>
      </c>
      <c r="E623" s="122">
        <v>18947529.239999998</v>
      </c>
      <c r="F623" s="63">
        <f t="shared" si="9"/>
        <v>161257870.75999999</v>
      </c>
    </row>
    <row r="624" spans="1:6" ht="15">
      <c r="A624" s="60" t="s">
        <v>837</v>
      </c>
      <c r="B624" s="61" t="s">
        <v>820</v>
      </c>
      <c r="C624" s="62" t="s">
        <v>1478</v>
      </c>
      <c r="D624" s="121">
        <v>26772900</v>
      </c>
      <c r="E624" s="122">
        <v>699314.81</v>
      </c>
      <c r="F624" s="63">
        <f t="shared" si="9"/>
        <v>26073585.190000001</v>
      </c>
    </row>
    <row r="625" spans="1:6" ht="15">
      <c r="A625" s="60" t="s">
        <v>837</v>
      </c>
      <c r="B625" s="61" t="s">
        <v>820</v>
      </c>
      <c r="C625" s="62" t="s">
        <v>1479</v>
      </c>
      <c r="D625" s="121">
        <v>54423900</v>
      </c>
      <c r="E625" s="122">
        <v>2878690.18</v>
      </c>
      <c r="F625" s="63">
        <f t="shared" si="9"/>
        <v>51545209.82</v>
      </c>
    </row>
    <row r="626" spans="1:6" ht="15">
      <c r="A626" s="60" t="s">
        <v>837</v>
      </c>
      <c r="B626" s="61" t="s">
        <v>820</v>
      </c>
      <c r="C626" s="62" t="s">
        <v>1480</v>
      </c>
      <c r="D626" s="121">
        <v>402300</v>
      </c>
      <c r="E626" s="122">
        <v>11423.9</v>
      </c>
      <c r="F626" s="63">
        <f t="shared" si="9"/>
        <v>390876.1</v>
      </c>
    </row>
    <row r="627" spans="1:6" ht="15">
      <c r="A627" s="60" t="s">
        <v>837</v>
      </c>
      <c r="B627" s="61" t="s">
        <v>820</v>
      </c>
      <c r="C627" s="62" t="s">
        <v>1481</v>
      </c>
      <c r="D627" s="121">
        <v>9370300</v>
      </c>
      <c r="E627" s="122">
        <v>1174947.8899999999</v>
      </c>
      <c r="F627" s="63">
        <f t="shared" si="9"/>
        <v>8195352.1100000003</v>
      </c>
    </row>
    <row r="628" spans="1:6" ht="15">
      <c r="A628" s="60" t="s">
        <v>837</v>
      </c>
      <c r="B628" s="61" t="s">
        <v>820</v>
      </c>
      <c r="C628" s="62" t="s">
        <v>1482</v>
      </c>
      <c r="D628" s="121">
        <v>34821400</v>
      </c>
      <c r="E628" s="122">
        <v>2556392.7599999998</v>
      </c>
      <c r="F628" s="63">
        <f t="shared" si="9"/>
        <v>32265007.240000002</v>
      </c>
    </row>
    <row r="629" spans="1:6" ht="15">
      <c r="A629" s="60" t="s">
        <v>837</v>
      </c>
      <c r="B629" s="61" t="s">
        <v>820</v>
      </c>
      <c r="C629" s="62" t="s">
        <v>1483</v>
      </c>
      <c r="D629" s="121">
        <v>1356900</v>
      </c>
      <c r="E629" s="122">
        <v>3374.18</v>
      </c>
      <c r="F629" s="63">
        <f t="shared" si="9"/>
        <v>1353525.82</v>
      </c>
    </row>
    <row r="630" spans="1:6" ht="15">
      <c r="A630" s="60" t="s">
        <v>837</v>
      </c>
      <c r="B630" s="61" t="s">
        <v>820</v>
      </c>
      <c r="C630" s="62" t="s">
        <v>1484</v>
      </c>
      <c r="D630" s="121">
        <v>10925800</v>
      </c>
      <c r="E630" s="122">
        <v>613316.14</v>
      </c>
      <c r="F630" s="63">
        <f t="shared" si="9"/>
        <v>10312483.859999999</v>
      </c>
    </row>
    <row r="631" spans="1:6" ht="15">
      <c r="A631" s="60" t="s">
        <v>837</v>
      </c>
      <c r="B631" s="61" t="s">
        <v>820</v>
      </c>
      <c r="C631" s="62" t="s">
        <v>1485</v>
      </c>
      <c r="D631" s="121">
        <v>2624500</v>
      </c>
      <c r="E631" s="122">
        <v>54218.19</v>
      </c>
      <c r="F631" s="63">
        <f t="shared" si="9"/>
        <v>2570281.81</v>
      </c>
    </row>
    <row r="632" spans="1:6" ht="15">
      <c r="A632" s="60" t="s">
        <v>837</v>
      </c>
      <c r="B632" s="61" t="s">
        <v>820</v>
      </c>
      <c r="C632" s="62" t="s">
        <v>1486</v>
      </c>
      <c r="D632" s="121">
        <v>794500</v>
      </c>
      <c r="E632" s="122">
        <v>31524.19</v>
      </c>
      <c r="F632" s="63">
        <f t="shared" si="9"/>
        <v>762975.81</v>
      </c>
    </row>
    <row r="633" spans="1:6" ht="15">
      <c r="A633" s="60" t="s">
        <v>837</v>
      </c>
      <c r="B633" s="61" t="s">
        <v>820</v>
      </c>
      <c r="C633" s="62" t="s">
        <v>1487</v>
      </c>
      <c r="D633" s="121">
        <v>11300</v>
      </c>
      <c r="E633" s="122">
        <v>1035</v>
      </c>
      <c r="F633" s="63">
        <f t="shared" si="9"/>
        <v>10265</v>
      </c>
    </row>
    <row r="634" spans="1:6" ht="15">
      <c r="A634" s="60" t="s">
        <v>837</v>
      </c>
      <c r="B634" s="61" t="s">
        <v>820</v>
      </c>
      <c r="C634" s="62" t="s">
        <v>1488</v>
      </c>
      <c r="D634" s="121">
        <v>5400</v>
      </c>
      <c r="E634" s="122">
        <v>5393.92</v>
      </c>
      <c r="F634" s="63">
        <f t="shared" si="9"/>
        <v>6.0799999999999272</v>
      </c>
    </row>
    <row r="635" spans="1:6" ht="15">
      <c r="A635" s="60" t="s">
        <v>837</v>
      </c>
      <c r="B635" s="61" t="s">
        <v>820</v>
      </c>
      <c r="C635" s="62" t="s">
        <v>1489</v>
      </c>
      <c r="D635" s="121">
        <v>4655900</v>
      </c>
      <c r="E635" s="122">
        <v>4286861.16</v>
      </c>
      <c r="F635" s="63">
        <f t="shared" si="9"/>
        <v>369038.83999999985</v>
      </c>
    </row>
    <row r="636" spans="1:6" ht="36.950000000000003" customHeight="1">
      <c r="A636" s="60" t="s">
        <v>954</v>
      </c>
      <c r="B636" s="61" t="s">
        <v>820</v>
      </c>
      <c r="C636" s="62" t="s">
        <v>1490</v>
      </c>
      <c r="D636" s="121">
        <v>50000</v>
      </c>
      <c r="E636" s="122" t="s">
        <v>46</v>
      </c>
      <c r="F636" s="63">
        <f t="shared" si="9"/>
        <v>50000</v>
      </c>
    </row>
    <row r="637" spans="1:6" ht="24.6" customHeight="1">
      <c r="A637" s="52" t="s">
        <v>1491</v>
      </c>
      <c r="B637" s="53" t="s">
        <v>820</v>
      </c>
      <c r="C637" s="54" t="s">
        <v>1492</v>
      </c>
      <c r="D637" s="107">
        <v>1357307200</v>
      </c>
      <c r="E637" s="108">
        <v>163752560.97</v>
      </c>
      <c r="F637" s="55">
        <f t="shared" si="9"/>
        <v>1193554639.03</v>
      </c>
    </row>
    <row r="638" spans="1:6" ht="15">
      <c r="A638" s="60" t="s">
        <v>950</v>
      </c>
      <c r="B638" s="61" t="s">
        <v>820</v>
      </c>
      <c r="C638" s="62" t="s">
        <v>1493</v>
      </c>
      <c r="D638" s="121">
        <v>5785200</v>
      </c>
      <c r="E638" s="122">
        <v>299408.52</v>
      </c>
      <c r="F638" s="63">
        <f t="shared" si="9"/>
        <v>5485791.4800000004</v>
      </c>
    </row>
    <row r="639" spans="1:6" ht="36.950000000000003" customHeight="1">
      <c r="A639" s="60" t="s">
        <v>954</v>
      </c>
      <c r="B639" s="61" t="s">
        <v>820</v>
      </c>
      <c r="C639" s="62" t="s">
        <v>1494</v>
      </c>
      <c r="D639" s="121">
        <v>34500</v>
      </c>
      <c r="E639" s="122" t="s">
        <v>46</v>
      </c>
      <c r="F639" s="63">
        <f t="shared" si="9"/>
        <v>34500</v>
      </c>
    </row>
    <row r="640" spans="1:6" ht="15">
      <c r="A640" s="60" t="s">
        <v>1160</v>
      </c>
      <c r="B640" s="61" t="s">
        <v>820</v>
      </c>
      <c r="C640" s="62" t="s">
        <v>1495</v>
      </c>
      <c r="D640" s="121">
        <v>3101200</v>
      </c>
      <c r="E640" s="122" t="s">
        <v>46</v>
      </c>
      <c r="F640" s="63">
        <f t="shared" si="9"/>
        <v>3101200</v>
      </c>
    </row>
    <row r="641" spans="1:6" ht="15">
      <c r="A641" s="60" t="s">
        <v>1160</v>
      </c>
      <c r="B641" s="61" t="s">
        <v>820</v>
      </c>
      <c r="C641" s="62" t="s">
        <v>1496</v>
      </c>
      <c r="D641" s="121">
        <v>12000000</v>
      </c>
      <c r="E641" s="122" t="s">
        <v>46</v>
      </c>
      <c r="F641" s="63">
        <f t="shared" si="9"/>
        <v>12000000</v>
      </c>
    </row>
    <row r="642" spans="1:6" ht="15">
      <c r="A642" s="60" t="s">
        <v>1160</v>
      </c>
      <c r="B642" s="61" t="s">
        <v>820</v>
      </c>
      <c r="C642" s="62" t="s">
        <v>1497</v>
      </c>
      <c r="D642" s="121">
        <v>3487500</v>
      </c>
      <c r="E642" s="122" t="s">
        <v>46</v>
      </c>
      <c r="F642" s="63">
        <f t="shared" si="9"/>
        <v>3487500</v>
      </c>
    </row>
    <row r="643" spans="1:6" ht="15">
      <c r="A643" s="60" t="s">
        <v>1160</v>
      </c>
      <c r="B643" s="61" t="s">
        <v>820</v>
      </c>
      <c r="C643" s="62" t="s">
        <v>1498</v>
      </c>
      <c r="D643" s="121">
        <v>4500000</v>
      </c>
      <c r="E643" s="122" t="s">
        <v>46</v>
      </c>
      <c r="F643" s="63">
        <f t="shared" si="9"/>
        <v>4500000</v>
      </c>
    </row>
    <row r="644" spans="1:6" ht="15">
      <c r="A644" s="60" t="s">
        <v>1160</v>
      </c>
      <c r="B644" s="61" t="s">
        <v>820</v>
      </c>
      <c r="C644" s="62" t="s">
        <v>1499</v>
      </c>
      <c r="D644" s="121">
        <v>3440500</v>
      </c>
      <c r="E644" s="122" t="s">
        <v>46</v>
      </c>
      <c r="F644" s="63">
        <f t="shared" si="9"/>
        <v>3440500</v>
      </c>
    </row>
    <row r="645" spans="1:6" ht="15">
      <c r="A645" s="60" t="s">
        <v>1160</v>
      </c>
      <c r="B645" s="61" t="s">
        <v>820</v>
      </c>
      <c r="C645" s="62" t="s">
        <v>1500</v>
      </c>
      <c r="D645" s="121">
        <v>98960000</v>
      </c>
      <c r="E645" s="122">
        <v>16000000</v>
      </c>
      <c r="F645" s="63">
        <f t="shared" si="9"/>
        <v>82960000</v>
      </c>
    </row>
    <row r="646" spans="1:6" ht="15">
      <c r="A646" s="60" t="s">
        <v>1160</v>
      </c>
      <c r="B646" s="61" t="s">
        <v>820</v>
      </c>
      <c r="C646" s="62" t="s">
        <v>1501</v>
      </c>
      <c r="D646" s="121">
        <v>21078200</v>
      </c>
      <c r="E646" s="122">
        <v>162055.70000000001</v>
      </c>
      <c r="F646" s="63">
        <f t="shared" si="9"/>
        <v>20916144.300000001</v>
      </c>
    </row>
    <row r="647" spans="1:6" ht="15">
      <c r="A647" s="60" t="s">
        <v>1160</v>
      </c>
      <c r="B647" s="61" t="s">
        <v>820</v>
      </c>
      <c r="C647" s="62" t="s">
        <v>1502</v>
      </c>
      <c r="D647" s="121">
        <v>84558200</v>
      </c>
      <c r="E647" s="122">
        <v>14186400</v>
      </c>
      <c r="F647" s="63">
        <f t="shared" si="9"/>
        <v>70371800</v>
      </c>
    </row>
    <row r="648" spans="1:6" ht="15">
      <c r="A648" s="60" t="s">
        <v>1503</v>
      </c>
      <c r="B648" s="61" t="s">
        <v>820</v>
      </c>
      <c r="C648" s="62" t="s">
        <v>1504</v>
      </c>
      <c r="D648" s="121">
        <v>355000</v>
      </c>
      <c r="E648" s="122" t="s">
        <v>46</v>
      </c>
      <c r="F648" s="63">
        <f t="shared" si="9"/>
        <v>355000</v>
      </c>
    </row>
    <row r="649" spans="1:6" ht="15">
      <c r="A649" s="60" t="s">
        <v>1503</v>
      </c>
      <c r="B649" s="61" t="s">
        <v>820</v>
      </c>
      <c r="C649" s="62" t="s">
        <v>1505</v>
      </c>
      <c r="D649" s="121">
        <v>36591100</v>
      </c>
      <c r="E649" s="122">
        <v>868100</v>
      </c>
      <c r="F649" s="63">
        <f t="shared" si="9"/>
        <v>35723000</v>
      </c>
    </row>
    <row r="650" spans="1:6" ht="15">
      <c r="A650" s="60" t="s">
        <v>1503</v>
      </c>
      <c r="B650" s="61" t="s">
        <v>820</v>
      </c>
      <c r="C650" s="62" t="s">
        <v>1506</v>
      </c>
      <c r="D650" s="121">
        <v>93100</v>
      </c>
      <c r="E650" s="122" t="s">
        <v>46</v>
      </c>
      <c r="F650" s="63">
        <f t="shared" si="9"/>
        <v>93100</v>
      </c>
    </row>
    <row r="651" spans="1:6" ht="15">
      <c r="A651" s="60" t="s">
        <v>1503</v>
      </c>
      <c r="B651" s="61" t="s">
        <v>820</v>
      </c>
      <c r="C651" s="62" t="s">
        <v>1507</v>
      </c>
      <c r="D651" s="121">
        <v>3600000</v>
      </c>
      <c r="E651" s="122">
        <v>600000</v>
      </c>
      <c r="F651" s="63">
        <f t="shared" si="9"/>
        <v>3000000</v>
      </c>
    </row>
    <row r="652" spans="1:6" ht="15">
      <c r="A652" s="60" t="s">
        <v>1163</v>
      </c>
      <c r="B652" s="61" t="s">
        <v>820</v>
      </c>
      <c r="C652" s="62" t="s">
        <v>1508</v>
      </c>
      <c r="D652" s="121">
        <v>135000000</v>
      </c>
      <c r="E652" s="122" t="s">
        <v>46</v>
      </c>
      <c r="F652" s="63">
        <f t="shared" si="9"/>
        <v>135000000</v>
      </c>
    </row>
    <row r="653" spans="1:6" ht="15">
      <c r="A653" s="60" t="s">
        <v>1163</v>
      </c>
      <c r="B653" s="61" t="s">
        <v>820</v>
      </c>
      <c r="C653" s="62" t="s">
        <v>1509</v>
      </c>
      <c r="D653" s="121">
        <v>9500000</v>
      </c>
      <c r="E653" s="122" t="s">
        <v>46</v>
      </c>
      <c r="F653" s="63">
        <f t="shared" si="9"/>
        <v>9500000</v>
      </c>
    </row>
    <row r="654" spans="1:6" ht="15">
      <c r="A654" s="60" t="s">
        <v>1163</v>
      </c>
      <c r="B654" s="61" t="s">
        <v>820</v>
      </c>
      <c r="C654" s="62" t="s">
        <v>1510</v>
      </c>
      <c r="D654" s="121">
        <v>2206100</v>
      </c>
      <c r="E654" s="122" t="s">
        <v>46</v>
      </c>
      <c r="F654" s="63">
        <f t="shared" si="9"/>
        <v>2206100</v>
      </c>
    </row>
    <row r="655" spans="1:6" ht="15">
      <c r="A655" s="60" t="s">
        <v>1163</v>
      </c>
      <c r="B655" s="61" t="s">
        <v>820</v>
      </c>
      <c r="C655" s="62" t="s">
        <v>1511</v>
      </c>
      <c r="D655" s="121">
        <v>2675000</v>
      </c>
      <c r="E655" s="122" t="s">
        <v>46</v>
      </c>
      <c r="F655" s="63">
        <f t="shared" ref="F655:F718" si="10">IF(OR(D655="-",IF(E655="-",0,E655)&gt;=IF(D655="-",0,D655)),"-",IF(D655="-",0,D655)-IF(E655="-",0,E655))</f>
        <v>2675000</v>
      </c>
    </row>
    <row r="656" spans="1:6" ht="15">
      <c r="A656" s="60" t="s">
        <v>1163</v>
      </c>
      <c r="B656" s="61" t="s">
        <v>820</v>
      </c>
      <c r="C656" s="62" t="s">
        <v>1512</v>
      </c>
      <c r="D656" s="121">
        <v>3000000</v>
      </c>
      <c r="E656" s="122" t="s">
        <v>46</v>
      </c>
      <c r="F656" s="63">
        <f t="shared" si="10"/>
        <v>3000000</v>
      </c>
    </row>
    <row r="657" spans="1:6" ht="15">
      <c r="A657" s="60" t="s">
        <v>1163</v>
      </c>
      <c r="B657" s="61" t="s">
        <v>820</v>
      </c>
      <c r="C657" s="62" t="s">
        <v>1513</v>
      </c>
      <c r="D657" s="121">
        <v>1702500</v>
      </c>
      <c r="E657" s="122" t="s">
        <v>46</v>
      </c>
      <c r="F657" s="63">
        <f t="shared" si="10"/>
        <v>1702500</v>
      </c>
    </row>
    <row r="658" spans="1:6" ht="15">
      <c r="A658" s="60" t="s">
        <v>1163</v>
      </c>
      <c r="B658" s="61" t="s">
        <v>820</v>
      </c>
      <c r="C658" s="62" t="s">
        <v>1514</v>
      </c>
      <c r="D658" s="121">
        <v>2270000</v>
      </c>
      <c r="E658" s="122" t="s">
        <v>46</v>
      </c>
      <c r="F658" s="63">
        <f t="shared" si="10"/>
        <v>2270000</v>
      </c>
    </row>
    <row r="659" spans="1:6" ht="15">
      <c r="A659" s="60" t="s">
        <v>1163</v>
      </c>
      <c r="B659" s="61" t="s">
        <v>820</v>
      </c>
      <c r="C659" s="62" t="s">
        <v>1515</v>
      </c>
      <c r="D659" s="121">
        <v>2270000</v>
      </c>
      <c r="E659" s="122" t="s">
        <v>46</v>
      </c>
      <c r="F659" s="63">
        <f t="shared" si="10"/>
        <v>2270000</v>
      </c>
    </row>
    <row r="660" spans="1:6" ht="15">
      <c r="A660" s="60" t="s">
        <v>1163</v>
      </c>
      <c r="B660" s="61" t="s">
        <v>820</v>
      </c>
      <c r="C660" s="62" t="s">
        <v>1516</v>
      </c>
      <c r="D660" s="121">
        <v>714021400</v>
      </c>
      <c r="E660" s="122">
        <v>126405169</v>
      </c>
      <c r="F660" s="63">
        <f t="shared" si="10"/>
        <v>587616231</v>
      </c>
    </row>
    <row r="661" spans="1:6" ht="15">
      <c r="A661" s="60" t="s">
        <v>1163</v>
      </c>
      <c r="B661" s="61" t="s">
        <v>820</v>
      </c>
      <c r="C661" s="62" t="s">
        <v>1517</v>
      </c>
      <c r="D661" s="121">
        <v>80123600</v>
      </c>
      <c r="E661" s="122">
        <v>2552786.23</v>
      </c>
      <c r="F661" s="63">
        <f t="shared" si="10"/>
        <v>77570813.769999996</v>
      </c>
    </row>
    <row r="662" spans="1:6" ht="15">
      <c r="A662" s="60" t="s">
        <v>1163</v>
      </c>
      <c r="B662" s="61" t="s">
        <v>820</v>
      </c>
      <c r="C662" s="62" t="s">
        <v>1518</v>
      </c>
      <c r="D662" s="121">
        <v>100000000</v>
      </c>
      <c r="E662" s="122" t="s">
        <v>46</v>
      </c>
      <c r="F662" s="63">
        <f t="shared" si="10"/>
        <v>100000000</v>
      </c>
    </row>
    <row r="663" spans="1:6" ht="24.6" customHeight="1">
      <c r="A663" s="60" t="s">
        <v>1519</v>
      </c>
      <c r="B663" s="61" t="s">
        <v>820</v>
      </c>
      <c r="C663" s="62" t="s">
        <v>1520</v>
      </c>
      <c r="D663" s="121">
        <v>17348200</v>
      </c>
      <c r="E663" s="122">
        <v>2010415.07</v>
      </c>
      <c r="F663" s="63">
        <f t="shared" si="10"/>
        <v>15337784.93</v>
      </c>
    </row>
    <row r="664" spans="1:6" ht="24.6" customHeight="1">
      <c r="A664" s="60" t="s">
        <v>1519</v>
      </c>
      <c r="B664" s="61" t="s">
        <v>820</v>
      </c>
      <c r="C664" s="62" t="s">
        <v>1521</v>
      </c>
      <c r="D664" s="121">
        <v>2592400</v>
      </c>
      <c r="E664" s="122">
        <v>72940.69</v>
      </c>
      <c r="F664" s="63">
        <f t="shared" si="10"/>
        <v>2519459.31</v>
      </c>
    </row>
    <row r="665" spans="1:6" ht="24.6" customHeight="1">
      <c r="A665" s="60" t="s">
        <v>1519</v>
      </c>
      <c r="B665" s="61" t="s">
        <v>820</v>
      </c>
      <c r="C665" s="62" t="s">
        <v>1522</v>
      </c>
      <c r="D665" s="121">
        <v>5200400</v>
      </c>
      <c r="E665" s="122">
        <v>283112.14</v>
      </c>
      <c r="F665" s="63">
        <f t="shared" si="10"/>
        <v>4917287.8600000003</v>
      </c>
    </row>
    <row r="666" spans="1:6" ht="24.6" customHeight="1">
      <c r="A666" s="60" t="s">
        <v>1519</v>
      </c>
      <c r="B666" s="61" t="s">
        <v>820</v>
      </c>
      <c r="C666" s="62" t="s">
        <v>1523</v>
      </c>
      <c r="D666" s="121">
        <v>65500</v>
      </c>
      <c r="E666" s="122" t="s">
        <v>46</v>
      </c>
      <c r="F666" s="63">
        <f t="shared" si="10"/>
        <v>65500</v>
      </c>
    </row>
    <row r="667" spans="1:6" ht="24.6" customHeight="1">
      <c r="A667" s="60" t="s">
        <v>1519</v>
      </c>
      <c r="B667" s="61" t="s">
        <v>820</v>
      </c>
      <c r="C667" s="62" t="s">
        <v>1524</v>
      </c>
      <c r="D667" s="121">
        <v>1672600</v>
      </c>
      <c r="E667" s="122">
        <v>312173.62</v>
      </c>
      <c r="F667" s="63">
        <f t="shared" si="10"/>
        <v>1360426.38</v>
      </c>
    </row>
    <row r="668" spans="1:6" ht="24.6" customHeight="1">
      <c r="A668" s="60" t="s">
        <v>1519</v>
      </c>
      <c r="B668" s="61" t="s">
        <v>820</v>
      </c>
      <c r="C668" s="62" t="s">
        <v>1525</v>
      </c>
      <c r="D668" s="121">
        <v>75000</v>
      </c>
      <c r="E668" s="122" t="s">
        <v>46</v>
      </c>
      <c r="F668" s="63">
        <f t="shared" si="10"/>
        <v>75000</v>
      </c>
    </row>
    <row r="669" spans="1:6" ht="36.950000000000003" customHeight="1">
      <c r="A669" s="52" t="s">
        <v>1526</v>
      </c>
      <c r="B669" s="53" t="s">
        <v>820</v>
      </c>
      <c r="C669" s="54" t="s">
        <v>1527</v>
      </c>
      <c r="D669" s="107">
        <v>595528300</v>
      </c>
      <c r="E669" s="108">
        <v>40753600.68</v>
      </c>
      <c r="F669" s="55">
        <f t="shared" si="10"/>
        <v>554774699.32000005</v>
      </c>
    </row>
    <row r="670" spans="1:6" ht="15">
      <c r="A670" s="60" t="s">
        <v>1528</v>
      </c>
      <c r="B670" s="61" t="s">
        <v>820</v>
      </c>
      <c r="C670" s="62" t="s">
        <v>1529</v>
      </c>
      <c r="D670" s="121">
        <v>2141300</v>
      </c>
      <c r="E670" s="122">
        <v>234568.9</v>
      </c>
      <c r="F670" s="63">
        <f t="shared" si="10"/>
        <v>1906731.1</v>
      </c>
    </row>
    <row r="671" spans="1:6" ht="15">
      <c r="A671" s="60" t="s">
        <v>1528</v>
      </c>
      <c r="B671" s="61" t="s">
        <v>820</v>
      </c>
      <c r="C671" s="62" t="s">
        <v>1530</v>
      </c>
      <c r="D671" s="121">
        <v>372400</v>
      </c>
      <c r="E671" s="122" t="s">
        <v>46</v>
      </c>
      <c r="F671" s="63">
        <f t="shared" si="10"/>
        <v>372400</v>
      </c>
    </row>
    <row r="672" spans="1:6" ht="15">
      <c r="A672" s="60" t="s">
        <v>1528</v>
      </c>
      <c r="B672" s="61" t="s">
        <v>820</v>
      </c>
      <c r="C672" s="62" t="s">
        <v>1531</v>
      </c>
      <c r="D672" s="121">
        <v>646700</v>
      </c>
      <c r="E672" s="122">
        <v>37745.339999999997</v>
      </c>
      <c r="F672" s="63">
        <f t="shared" si="10"/>
        <v>608954.66</v>
      </c>
    </row>
    <row r="673" spans="1:6" ht="15">
      <c r="A673" s="60" t="s">
        <v>1528</v>
      </c>
      <c r="B673" s="61" t="s">
        <v>820</v>
      </c>
      <c r="C673" s="62" t="s">
        <v>1532</v>
      </c>
      <c r="D673" s="121">
        <v>53416900</v>
      </c>
      <c r="E673" s="122">
        <v>6094627.8499999996</v>
      </c>
      <c r="F673" s="63">
        <f t="shared" si="10"/>
        <v>47322272.149999999</v>
      </c>
    </row>
    <row r="674" spans="1:6" ht="15">
      <c r="A674" s="60" t="s">
        <v>1528</v>
      </c>
      <c r="B674" s="61" t="s">
        <v>820</v>
      </c>
      <c r="C674" s="62" t="s">
        <v>1533</v>
      </c>
      <c r="D674" s="121">
        <v>16067100</v>
      </c>
      <c r="E674" s="122">
        <v>2106752.38</v>
      </c>
      <c r="F674" s="63">
        <f t="shared" si="10"/>
        <v>13960347.620000001</v>
      </c>
    </row>
    <row r="675" spans="1:6" ht="15">
      <c r="A675" s="60" t="s">
        <v>1528</v>
      </c>
      <c r="B675" s="61" t="s">
        <v>820</v>
      </c>
      <c r="C675" s="62" t="s">
        <v>1534</v>
      </c>
      <c r="D675" s="121">
        <v>7833700</v>
      </c>
      <c r="E675" s="122">
        <v>324152.65000000002</v>
      </c>
      <c r="F675" s="63">
        <f t="shared" si="10"/>
        <v>7509547.3499999996</v>
      </c>
    </row>
    <row r="676" spans="1:6" ht="15">
      <c r="A676" s="60" t="s">
        <v>1528</v>
      </c>
      <c r="B676" s="61" t="s">
        <v>820</v>
      </c>
      <c r="C676" s="62" t="s">
        <v>1535</v>
      </c>
      <c r="D676" s="121">
        <v>4921100</v>
      </c>
      <c r="E676" s="122">
        <v>443177.49</v>
      </c>
      <c r="F676" s="63">
        <f t="shared" si="10"/>
        <v>4477922.51</v>
      </c>
    </row>
    <row r="677" spans="1:6" ht="15">
      <c r="A677" s="60" t="s">
        <v>1528</v>
      </c>
      <c r="B677" s="61" t="s">
        <v>820</v>
      </c>
      <c r="C677" s="62" t="s">
        <v>1536</v>
      </c>
      <c r="D677" s="121">
        <v>102000</v>
      </c>
      <c r="E677" s="122">
        <v>26374</v>
      </c>
      <c r="F677" s="63">
        <f t="shared" si="10"/>
        <v>75626</v>
      </c>
    </row>
    <row r="678" spans="1:6" ht="15">
      <c r="A678" s="60" t="s">
        <v>1528</v>
      </c>
      <c r="B678" s="61" t="s">
        <v>820</v>
      </c>
      <c r="C678" s="62" t="s">
        <v>1537</v>
      </c>
      <c r="D678" s="121">
        <v>409100</v>
      </c>
      <c r="E678" s="122" t="s">
        <v>46</v>
      </c>
      <c r="F678" s="63">
        <f t="shared" si="10"/>
        <v>409100</v>
      </c>
    </row>
    <row r="679" spans="1:6" ht="15">
      <c r="A679" s="60" t="s">
        <v>1528</v>
      </c>
      <c r="B679" s="61" t="s">
        <v>820</v>
      </c>
      <c r="C679" s="62" t="s">
        <v>1538</v>
      </c>
      <c r="D679" s="121">
        <v>177500</v>
      </c>
      <c r="E679" s="122" t="s">
        <v>46</v>
      </c>
      <c r="F679" s="63">
        <f t="shared" si="10"/>
        <v>177500</v>
      </c>
    </row>
    <row r="680" spans="1:6" ht="15">
      <c r="A680" s="60" t="s">
        <v>1528</v>
      </c>
      <c r="B680" s="61" t="s">
        <v>820</v>
      </c>
      <c r="C680" s="62" t="s">
        <v>1539</v>
      </c>
      <c r="D680" s="121">
        <v>26688400</v>
      </c>
      <c r="E680" s="122" t="s">
        <v>46</v>
      </c>
      <c r="F680" s="63">
        <f t="shared" si="10"/>
        <v>26688400</v>
      </c>
    </row>
    <row r="681" spans="1:6" ht="15">
      <c r="A681" s="60" t="s">
        <v>1528</v>
      </c>
      <c r="B681" s="61" t="s">
        <v>820</v>
      </c>
      <c r="C681" s="62" t="s">
        <v>1540</v>
      </c>
      <c r="D681" s="121">
        <v>5500</v>
      </c>
      <c r="E681" s="122" t="s">
        <v>46</v>
      </c>
      <c r="F681" s="63">
        <f t="shared" si="10"/>
        <v>5500</v>
      </c>
    </row>
    <row r="682" spans="1:6" ht="49.15" customHeight="1">
      <c r="A682" s="60" t="s">
        <v>1541</v>
      </c>
      <c r="B682" s="61" t="s">
        <v>820</v>
      </c>
      <c r="C682" s="62" t="s">
        <v>1542</v>
      </c>
      <c r="D682" s="121">
        <v>87392900</v>
      </c>
      <c r="E682" s="122">
        <v>10060603.76</v>
      </c>
      <c r="F682" s="63">
        <f t="shared" si="10"/>
        <v>77332296.239999995</v>
      </c>
    </row>
    <row r="683" spans="1:6" ht="49.15" customHeight="1">
      <c r="A683" s="60" t="s">
        <v>1541</v>
      </c>
      <c r="B683" s="61" t="s">
        <v>820</v>
      </c>
      <c r="C683" s="62" t="s">
        <v>1543</v>
      </c>
      <c r="D683" s="121">
        <v>2453300</v>
      </c>
      <c r="E683" s="122">
        <v>252638.29</v>
      </c>
      <c r="F683" s="63">
        <f t="shared" si="10"/>
        <v>2200661.71</v>
      </c>
    </row>
    <row r="684" spans="1:6" ht="49.15" customHeight="1">
      <c r="A684" s="60" t="s">
        <v>1541</v>
      </c>
      <c r="B684" s="61" t="s">
        <v>820</v>
      </c>
      <c r="C684" s="62" t="s">
        <v>1544</v>
      </c>
      <c r="D684" s="121">
        <v>26305700</v>
      </c>
      <c r="E684" s="122">
        <v>7853542.29</v>
      </c>
      <c r="F684" s="63">
        <f t="shared" si="10"/>
        <v>18452157.710000001</v>
      </c>
    </row>
    <row r="685" spans="1:6" ht="49.15" customHeight="1">
      <c r="A685" s="60" t="s">
        <v>1541</v>
      </c>
      <c r="B685" s="61" t="s">
        <v>820</v>
      </c>
      <c r="C685" s="62" t="s">
        <v>1545</v>
      </c>
      <c r="D685" s="121">
        <v>124534800</v>
      </c>
      <c r="E685" s="122">
        <v>188282.91</v>
      </c>
      <c r="F685" s="63">
        <f t="shared" si="10"/>
        <v>124346517.09</v>
      </c>
    </row>
    <row r="686" spans="1:6" ht="49.15" customHeight="1">
      <c r="A686" s="60" t="s">
        <v>1541</v>
      </c>
      <c r="B686" s="61" t="s">
        <v>820</v>
      </c>
      <c r="C686" s="62" t="s">
        <v>1546</v>
      </c>
      <c r="D686" s="121">
        <v>565000</v>
      </c>
      <c r="E686" s="122">
        <v>160857</v>
      </c>
      <c r="F686" s="63">
        <f t="shared" si="10"/>
        <v>404143</v>
      </c>
    </row>
    <row r="687" spans="1:6" ht="49.15" customHeight="1">
      <c r="A687" s="60" t="s">
        <v>1541</v>
      </c>
      <c r="B687" s="61" t="s">
        <v>820</v>
      </c>
      <c r="C687" s="62" t="s">
        <v>1547</v>
      </c>
      <c r="D687" s="121">
        <v>42675400</v>
      </c>
      <c r="E687" s="122">
        <v>5367387.5</v>
      </c>
      <c r="F687" s="63">
        <f t="shared" si="10"/>
        <v>37308012.5</v>
      </c>
    </row>
    <row r="688" spans="1:6" ht="49.15" customHeight="1">
      <c r="A688" s="60" t="s">
        <v>1541</v>
      </c>
      <c r="B688" s="61" t="s">
        <v>820</v>
      </c>
      <c r="C688" s="62" t="s">
        <v>1548</v>
      </c>
      <c r="D688" s="121">
        <v>12887500</v>
      </c>
      <c r="E688" s="122">
        <v>822149.64</v>
      </c>
      <c r="F688" s="63">
        <f t="shared" si="10"/>
        <v>12065350.359999999</v>
      </c>
    </row>
    <row r="689" spans="1:6" ht="49.15" customHeight="1">
      <c r="A689" s="60" t="s">
        <v>1541</v>
      </c>
      <c r="B689" s="61" t="s">
        <v>820</v>
      </c>
      <c r="C689" s="62" t="s">
        <v>1549</v>
      </c>
      <c r="D689" s="121">
        <v>20375300</v>
      </c>
      <c r="E689" s="122">
        <v>922811.05</v>
      </c>
      <c r="F689" s="63">
        <f t="shared" si="10"/>
        <v>19452488.949999999</v>
      </c>
    </row>
    <row r="690" spans="1:6" ht="49.15" customHeight="1">
      <c r="A690" s="60" t="s">
        <v>1541</v>
      </c>
      <c r="B690" s="61" t="s">
        <v>820</v>
      </c>
      <c r="C690" s="62" t="s">
        <v>1550</v>
      </c>
      <c r="D690" s="121">
        <v>2836900</v>
      </c>
      <c r="E690" s="122">
        <v>501434.44</v>
      </c>
      <c r="F690" s="63">
        <f t="shared" si="10"/>
        <v>2335465.56</v>
      </c>
    </row>
    <row r="691" spans="1:6" ht="49.15" customHeight="1">
      <c r="A691" s="60" t="s">
        <v>1541</v>
      </c>
      <c r="B691" s="61" t="s">
        <v>820</v>
      </c>
      <c r="C691" s="62" t="s">
        <v>1551</v>
      </c>
      <c r="D691" s="121">
        <v>22500</v>
      </c>
      <c r="E691" s="122">
        <v>5606</v>
      </c>
      <c r="F691" s="63">
        <f t="shared" si="10"/>
        <v>16894</v>
      </c>
    </row>
    <row r="692" spans="1:6" ht="49.15" customHeight="1">
      <c r="A692" s="60" t="s">
        <v>1541</v>
      </c>
      <c r="B692" s="61" t="s">
        <v>820</v>
      </c>
      <c r="C692" s="62" t="s">
        <v>1552</v>
      </c>
      <c r="D692" s="121">
        <v>35355700</v>
      </c>
      <c r="E692" s="122">
        <v>4866122.22</v>
      </c>
      <c r="F692" s="63">
        <f t="shared" si="10"/>
        <v>30489577.780000001</v>
      </c>
    </row>
    <row r="693" spans="1:6" ht="49.15" customHeight="1">
      <c r="A693" s="60" t="s">
        <v>1541</v>
      </c>
      <c r="B693" s="61" t="s">
        <v>820</v>
      </c>
      <c r="C693" s="62" t="s">
        <v>1553</v>
      </c>
      <c r="D693" s="121">
        <v>10669300</v>
      </c>
      <c r="E693" s="122">
        <v>389931.97</v>
      </c>
      <c r="F693" s="63">
        <f t="shared" si="10"/>
        <v>10279368.029999999</v>
      </c>
    </row>
    <row r="694" spans="1:6" ht="49.15" customHeight="1">
      <c r="A694" s="60" t="s">
        <v>1541</v>
      </c>
      <c r="B694" s="61" t="s">
        <v>820</v>
      </c>
      <c r="C694" s="62" t="s">
        <v>1554</v>
      </c>
      <c r="D694" s="121">
        <v>4262300</v>
      </c>
      <c r="E694" s="122">
        <v>94835</v>
      </c>
      <c r="F694" s="63">
        <f t="shared" si="10"/>
        <v>4167465</v>
      </c>
    </row>
    <row r="695" spans="1:6" ht="36.950000000000003" customHeight="1">
      <c r="A695" s="60" t="s">
        <v>1555</v>
      </c>
      <c r="B695" s="61" t="s">
        <v>820</v>
      </c>
      <c r="C695" s="62" t="s">
        <v>1556</v>
      </c>
      <c r="D695" s="121">
        <v>30590600</v>
      </c>
      <c r="E695" s="122" t="s">
        <v>46</v>
      </c>
      <c r="F695" s="63">
        <f t="shared" si="10"/>
        <v>30590600</v>
      </c>
    </row>
    <row r="696" spans="1:6" ht="36.950000000000003" customHeight="1">
      <c r="A696" s="60" t="s">
        <v>1555</v>
      </c>
      <c r="B696" s="61" t="s">
        <v>820</v>
      </c>
      <c r="C696" s="62" t="s">
        <v>1557</v>
      </c>
      <c r="D696" s="121">
        <v>81819400</v>
      </c>
      <c r="E696" s="122" t="s">
        <v>46</v>
      </c>
      <c r="F696" s="63">
        <f t="shared" si="10"/>
        <v>81819400</v>
      </c>
    </row>
    <row r="697" spans="1:6" ht="36.950000000000003" customHeight="1">
      <c r="A697" s="52" t="s">
        <v>1558</v>
      </c>
      <c r="B697" s="53" t="s">
        <v>820</v>
      </c>
      <c r="C697" s="54" t="s">
        <v>1559</v>
      </c>
      <c r="D697" s="107">
        <v>9671098100</v>
      </c>
      <c r="E697" s="108">
        <v>99814287.5</v>
      </c>
      <c r="F697" s="55">
        <f t="shared" si="10"/>
        <v>9571283812.5</v>
      </c>
    </row>
    <row r="698" spans="1:6" ht="15">
      <c r="A698" s="60" t="s">
        <v>837</v>
      </c>
      <c r="B698" s="61" t="s">
        <v>820</v>
      </c>
      <c r="C698" s="62" t="s">
        <v>1560</v>
      </c>
      <c r="D698" s="121">
        <v>4865100</v>
      </c>
      <c r="E698" s="122">
        <v>4630992.01</v>
      </c>
      <c r="F698" s="63">
        <f t="shared" si="10"/>
        <v>234107.99000000022</v>
      </c>
    </row>
    <row r="699" spans="1:6" ht="15">
      <c r="A699" s="60" t="s">
        <v>837</v>
      </c>
      <c r="B699" s="61" t="s">
        <v>820</v>
      </c>
      <c r="C699" s="62" t="s">
        <v>1561</v>
      </c>
      <c r="D699" s="121">
        <v>110000</v>
      </c>
      <c r="E699" s="122">
        <v>110000</v>
      </c>
      <c r="F699" s="63" t="str">
        <f t="shared" si="10"/>
        <v>-</v>
      </c>
    </row>
    <row r="700" spans="1:6" ht="15">
      <c r="A700" s="60" t="s">
        <v>837</v>
      </c>
      <c r="B700" s="61" t="s">
        <v>820</v>
      </c>
      <c r="C700" s="62" t="s">
        <v>1562</v>
      </c>
      <c r="D700" s="121">
        <v>200000</v>
      </c>
      <c r="E700" s="122">
        <v>200000</v>
      </c>
      <c r="F700" s="63" t="str">
        <f t="shared" si="10"/>
        <v>-</v>
      </c>
    </row>
    <row r="701" spans="1:6" ht="15">
      <c r="A701" s="60" t="s">
        <v>1167</v>
      </c>
      <c r="B701" s="61" t="s">
        <v>820</v>
      </c>
      <c r="C701" s="62" t="s">
        <v>1563</v>
      </c>
      <c r="D701" s="121">
        <v>44468600</v>
      </c>
      <c r="E701" s="122">
        <v>4920011.8099999996</v>
      </c>
      <c r="F701" s="63">
        <f t="shared" si="10"/>
        <v>39548588.189999998</v>
      </c>
    </row>
    <row r="702" spans="1:6" ht="15">
      <c r="A702" s="60" t="s">
        <v>1167</v>
      </c>
      <c r="B702" s="61" t="s">
        <v>820</v>
      </c>
      <c r="C702" s="62" t="s">
        <v>1564</v>
      </c>
      <c r="D702" s="121">
        <v>5916500</v>
      </c>
      <c r="E702" s="122">
        <v>98459.1</v>
      </c>
      <c r="F702" s="63">
        <f t="shared" si="10"/>
        <v>5818040.9000000004</v>
      </c>
    </row>
    <row r="703" spans="1:6" ht="15">
      <c r="A703" s="60" t="s">
        <v>1167</v>
      </c>
      <c r="B703" s="61" t="s">
        <v>820</v>
      </c>
      <c r="C703" s="62" t="s">
        <v>1565</v>
      </c>
      <c r="D703" s="121">
        <v>13429400</v>
      </c>
      <c r="E703" s="122">
        <v>800156.46</v>
      </c>
      <c r="F703" s="63">
        <f t="shared" si="10"/>
        <v>12629243.539999999</v>
      </c>
    </row>
    <row r="704" spans="1:6" ht="15">
      <c r="A704" s="60" t="s">
        <v>1167</v>
      </c>
      <c r="B704" s="61" t="s">
        <v>820</v>
      </c>
      <c r="C704" s="62" t="s">
        <v>1566</v>
      </c>
      <c r="D704" s="121">
        <v>100000</v>
      </c>
      <c r="E704" s="122">
        <v>19618</v>
      </c>
      <c r="F704" s="63">
        <f t="shared" si="10"/>
        <v>80382</v>
      </c>
    </row>
    <row r="705" spans="1:6" ht="15">
      <c r="A705" s="60" t="s">
        <v>1167</v>
      </c>
      <c r="B705" s="61" t="s">
        <v>820</v>
      </c>
      <c r="C705" s="62" t="s">
        <v>1567</v>
      </c>
      <c r="D705" s="121">
        <v>4047800</v>
      </c>
      <c r="E705" s="122">
        <v>1171664.3799999999</v>
      </c>
      <c r="F705" s="63">
        <f t="shared" si="10"/>
        <v>2876135.62</v>
      </c>
    </row>
    <row r="706" spans="1:6" ht="15">
      <c r="A706" s="60" t="s">
        <v>1167</v>
      </c>
      <c r="B706" s="61" t="s">
        <v>820</v>
      </c>
      <c r="C706" s="62" t="s">
        <v>1568</v>
      </c>
      <c r="D706" s="121">
        <v>14600</v>
      </c>
      <c r="E706" s="122" t="s">
        <v>46</v>
      </c>
      <c r="F706" s="63">
        <f t="shared" si="10"/>
        <v>14600</v>
      </c>
    </row>
    <row r="707" spans="1:6" ht="15">
      <c r="A707" s="60" t="s">
        <v>1167</v>
      </c>
      <c r="B707" s="61" t="s">
        <v>820</v>
      </c>
      <c r="C707" s="62" t="s">
        <v>1569</v>
      </c>
      <c r="D707" s="121">
        <v>113300</v>
      </c>
      <c r="E707" s="122" t="s">
        <v>46</v>
      </c>
      <c r="F707" s="63">
        <f t="shared" si="10"/>
        <v>113300</v>
      </c>
    </row>
    <row r="708" spans="1:6" ht="15">
      <c r="A708" s="60" t="s">
        <v>1189</v>
      </c>
      <c r="B708" s="61" t="s">
        <v>820</v>
      </c>
      <c r="C708" s="62" t="s">
        <v>1570</v>
      </c>
      <c r="D708" s="121">
        <v>118256000</v>
      </c>
      <c r="E708" s="122" t="s">
        <v>46</v>
      </c>
      <c r="F708" s="63">
        <f t="shared" si="10"/>
        <v>118256000</v>
      </c>
    </row>
    <row r="709" spans="1:6" ht="15">
      <c r="A709" s="60" t="s">
        <v>1189</v>
      </c>
      <c r="B709" s="61" t="s">
        <v>820</v>
      </c>
      <c r="C709" s="62" t="s">
        <v>1571</v>
      </c>
      <c r="D709" s="121">
        <v>2934356300</v>
      </c>
      <c r="E709" s="122" t="s">
        <v>46</v>
      </c>
      <c r="F709" s="63">
        <f t="shared" si="10"/>
        <v>2934356300</v>
      </c>
    </row>
    <row r="710" spans="1:6" ht="15">
      <c r="A710" s="60" t="s">
        <v>1189</v>
      </c>
      <c r="B710" s="61" t="s">
        <v>820</v>
      </c>
      <c r="C710" s="62" t="s">
        <v>1572</v>
      </c>
      <c r="D710" s="121">
        <v>1343450900</v>
      </c>
      <c r="E710" s="122" t="s">
        <v>46</v>
      </c>
      <c r="F710" s="63">
        <f t="shared" si="10"/>
        <v>1343450900</v>
      </c>
    </row>
    <row r="711" spans="1:6" ht="15">
      <c r="A711" s="60" t="s">
        <v>1189</v>
      </c>
      <c r="B711" s="61" t="s">
        <v>820</v>
      </c>
      <c r="C711" s="62" t="s">
        <v>1573</v>
      </c>
      <c r="D711" s="121">
        <v>146246600</v>
      </c>
      <c r="E711" s="122" t="s">
        <v>46</v>
      </c>
      <c r="F711" s="63">
        <f t="shared" si="10"/>
        <v>146246600</v>
      </c>
    </row>
    <row r="712" spans="1:6" ht="15">
      <c r="A712" s="60" t="s">
        <v>1189</v>
      </c>
      <c r="B712" s="61" t="s">
        <v>820</v>
      </c>
      <c r="C712" s="62" t="s">
        <v>1574</v>
      </c>
      <c r="D712" s="121">
        <v>36513000</v>
      </c>
      <c r="E712" s="122">
        <v>645583.48</v>
      </c>
      <c r="F712" s="63">
        <f t="shared" si="10"/>
        <v>35867416.520000003</v>
      </c>
    </row>
    <row r="713" spans="1:6" ht="15">
      <c r="A713" s="60" t="s">
        <v>1189</v>
      </c>
      <c r="B713" s="61" t="s">
        <v>820</v>
      </c>
      <c r="C713" s="62" t="s">
        <v>1575</v>
      </c>
      <c r="D713" s="121">
        <v>267933000</v>
      </c>
      <c r="E713" s="122">
        <v>2941858.93</v>
      </c>
      <c r="F713" s="63">
        <f t="shared" si="10"/>
        <v>264991141.06999999</v>
      </c>
    </row>
    <row r="714" spans="1:6" ht="15">
      <c r="A714" s="60" t="s">
        <v>1189</v>
      </c>
      <c r="B714" s="61" t="s">
        <v>820</v>
      </c>
      <c r="C714" s="62" t="s">
        <v>1576</v>
      </c>
      <c r="D714" s="121">
        <v>285236600</v>
      </c>
      <c r="E714" s="122">
        <v>4269927.2699999996</v>
      </c>
      <c r="F714" s="63">
        <f t="shared" si="10"/>
        <v>280966672.73000002</v>
      </c>
    </row>
    <row r="715" spans="1:6" ht="15">
      <c r="A715" s="60" t="s">
        <v>1189</v>
      </c>
      <c r="B715" s="61" t="s">
        <v>820</v>
      </c>
      <c r="C715" s="62" t="s">
        <v>1577</v>
      </c>
      <c r="D715" s="121">
        <v>1014600</v>
      </c>
      <c r="E715" s="122">
        <v>100685.96</v>
      </c>
      <c r="F715" s="63">
        <f t="shared" si="10"/>
        <v>913914.04</v>
      </c>
    </row>
    <row r="716" spans="1:6" ht="15">
      <c r="A716" s="60" t="s">
        <v>1189</v>
      </c>
      <c r="B716" s="61" t="s">
        <v>820</v>
      </c>
      <c r="C716" s="62" t="s">
        <v>1578</v>
      </c>
      <c r="D716" s="121">
        <v>19514000</v>
      </c>
      <c r="E716" s="122" t="s">
        <v>46</v>
      </c>
      <c r="F716" s="63">
        <f t="shared" si="10"/>
        <v>19514000</v>
      </c>
    </row>
    <row r="717" spans="1:6" ht="15">
      <c r="A717" s="60" t="s">
        <v>1189</v>
      </c>
      <c r="B717" s="61" t="s">
        <v>820</v>
      </c>
      <c r="C717" s="62" t="s">
        <v>1579</v>
      </c>
      <c r="D717" s="121">
        <v>30000</v>
      </c>
      <c r="E717" s="122" t="s">
        <v>46</v>
      </c>
      <c r="F717" s="63">
        <f t="shared" si="10"/>
        <v>30000</v>
      </c>
    </row>
    <row r="718" spans="1:6" ht="15">
      <c r="A718" s="60" t="s">
        <v>1189</v>
      </c>
      <c r="B718" s="61" t="s">
        <v>820</v>
      </c>
      <c r="C718" s="62" t="s">
        <v>1580</v>
      </c>
      <c r="D718" s="121">
        <v>238619200</v>
      </c>
      <c r="E718" s="122">
        <v>25572371.050000001</v>
      </c>
      <c r="F718" s="63">
        <f t="shared" si="10"/>
        <v>213046828.94999999</v>
      </c>
    </row>
    <row r="719" spans="1:6" ht="15">
      <c r="A719" s="60" t="s">
        <v>1189</v>
      </c>
      <c r="B719" s="61" t="s">
        <v>820</v>
      </c>
      <c r="C719" s="62" t="s">
        <v>1581</v>
      </c>
      <c r="D719" s="121">
        <v>303138100</v>
      </c>
      <c r="E719" s="122">
        <v>13417347.98</v>
      </c>
      <c r="F719" s="63">
        <f t="shared" ref="F719:F773" si="11">IF(OR(D719="-",IF(E719="-",0,E719)&gt;=IF(D719="-",0,D719)),"-",IF(D719="-",0,D719)-IF(E719="-",0,E719))</f>
        <v>289720752.01999998</v>
      </c>
    </row>
    <row r="720" spans="1:6" ht="15">
      <c r="A720" s="60" t="s">
        <v>1189</v>
      </c>
      <c r="B720" s="61" t="s">
        <v>820</v>
      </c>
      <c r="C720" s="62" t="s">
        <v>1582</v>
      </c>
      <c r="D720" s="121">
        <v>2294400</v>
      </c>
      <c r="E720" s="122">
        <v>390999</v>
      </c>
      <c r="F720" s="63">
        <f t="shared" si="11"/>
        <v>1903401</v>
      </c>
    </row>
    <row r="721" spans="1:6" ht="15">
      <c r="A721" s="60" t="s">
        <v>1189</v>
      </c>
      <c r="B721" s="61" t="s">
        <v>820</v>
      </c>
      <c r="C721" s="62" t="s">
        <v>1583</v>
      </c>
      <c r="D721" s="121">
        <v>111973000</v>
      </c>
      <c r="E721" s="122">
        <v>9159341.7300000004</v>
      </c>
      <c r="F721" s="63">
        <f t="shared" si="11"/>
        <v>102813658.27</v>
      </c>
    </row>
    <row r="722" spans="1:6" ht="15">
      <c r="A722" s="60" t="s">
        <v>1189</v>
      </c>
      <c r="B722" s="61" t="s">
        <v>820</v>
      </c>
      <c r="C722" s="62" t="s">
        <v>1584</v>
      </c>
      <c r="D722" s="121">
        <v>7837500</v>
      </c>
      <c r="E722" s="122">
        <v>450000</v>
      </c>
      <c r="F722" s="63">
        <f t="shared" si="11"/>
        <v>7387500</v>
      </c>
    </row>
    <row r="723" spans="1:6" ht="15">
      <c r="A723" s="60" t="s">
        <v>1189</v>
      </c>
      <c r="B723" s="61" t="s">
        <v>820</v>
      </c>
      <c r="C723" s="62" t="s">
        <v>1585</v>
      </c>
      <c r="D723" s="121">
        <v>2227300</v>
      </c>
      <c r="E723" s="122" t="s">
        <v>46</v>
      </c>
      <c r="F723" s="63">
        <f t="shared" si="11"/>
        <v>2227300</v>
      </c>
    </row>
    <row r="724" spans="1:6" ht="15">
      <c r="A724" s="60" t="s">
        <v>1189</v>
      </c>
      <c r="B724" s="61" t="s">
        <v>820</v>
      </c>
      <c r="C724" s="62" t="s">
        <v>1586</v>
      </c>
      <c r="D724" s="121">
        <v>69867500</v>
      </c>
      <c r="E724" s="122" t="s">
        <v>46</v>
      </c>
      <c r="F724" s="63">
        <f t="shared" si="11"/>
        <v>69867500</v>
      </c>
    </row>
    <row r="725" spans="1:6" ht="15">
      <c r="A725" s="60" t="s">
        <v>1189</v>
      </c>
      <c r="B725" s="61" t="s">
        <v>820</v>
      </c>
      <c r="C725" s="62" t="s">
        <v>1587</v>
      </c>
      <c r="D725" s="121">
        <v>150707500</v>
      </c>
      <c r="E725" s="122">
        <v>25186757.079999998</v>
      </c>
      <c r="F725" s="63">
        <f t="shared" si="11"/>
        <v>125520742.92</v>
      </c>
    </row>
    <row r="726" spans="1:6" ht="15">
      <c r="A726" s="60" t="s">
        <v>1189</v>
      </c>
      <c r="B726" s="61" t="s">
        <v>820</v>
      </c>
      <c r="C726" s="62" t="s">
        <v>1588</v>
      </c>
      <c r="D726" s="121">
        <v>41722400</v>
      </c>
      <c r="E726" s="122">
        <v>4454082.7699999996</v>
      </c>
      <c r="F726" s="63">
        <f t="shared" si="11"/>
        <v>37268317.230000004</v>
      </c>
    </row>
    <row r="727" spans="1:6" ht="15">
      <c r="A727" s="60" t="s">
        <v>1189</v>
      </c>
      <c r="B727" s="61" t="s">
        <v>820</v>
      </c>
      <c r="C727" s="62" t="s">
        <v>1589</v>
      </c>
      <c r="D727" s="121">
        <v>1736700</v>
      </c>
      <c r="E727" s="122">
        <v>3795.95</v>
      </c>
      <c r="F727" s="63">
        <f t="shared" si="11"/>
        <v>1732904.05</v>
      </c>
    </row>
    <row r="728" spans="1:6" ht="15">
      <c r="A728" s="60" t="s">
        <v>1189</v>
      </c>
      <c r="B728" s="61" t="s">
        <v>820</v>
      </c>
      <c r="C728" s="62" t="s">
        <v>1590</v>
      </c>
      <c r="D728" s="121">
        <v>13084800</v>
      </c>
      <c r="E728" s="122">
        <v>665245.07999999996</v>
      </c>
      <c r="F728" s="63">
        <f t="shared" si="11"/>
        <v>12419554.92</v>
      </c>
    </row>
    <row r="729" spans="1:6" ht="15">
      <c r="A729" s="60" t="s">
        <v>1189</v>
      </c>
      <c r="B729" s="61" t="s">
        <v>820</v>
      </c>
      <c r="C729" s="62" t="s">
        <v>1591</v>
      </c>
      <c r="D729" s="121">
        <v>4271300</v>
      </c>
      <c r="E729" s="122">
        <v>412051.46</v>
      </c>
      <c r="F729" s="63">
        <f t="shared" si="11"/>
        <v>3859248.54</v>
      </c>
    </row>
    <row r="730" spans="1:6" ht="15">
      <c r="A730" s="60" t="s">
        <v>1189</v>
      </c>
      <c r="B730" s="61" t="s">
        <v>820</v>
      </c>
      <c r="C730" s="62" t="s">
        <v>1592</v>
      </c>
      <c r="D730" s="121">
        <v>18700</v>
      </c>
      <c r="E730" s="122">
        <v>4577</v>
      </c>
      <c r="F730" s="63">
        <f t="shared" si="11"/>
        <v>14123</v>
      </c>
    </row>
    <row r="731" spans="1:6" ht="24.6" customHeight="1">
      <c r="A731" s="60" t="s">
        <v>1279</v>
      </c>
      <c r="B731" s="61" t="s">
        <v>820</v>
      </c>
      <c r="C731" s="62" t="s">
        <v>1593</v>
      </c>
      <c r="D731" s="121">
        <v>3714900</v>
      </c>
      <c r="E731" s="122">
        <v>188761</v>
      </c>
      <c r="F731" s="63">
        <f t="shared" si="11"/>
        <v>3526139</v>
      </c>
    </row>
    <row r="732" spans="1:6" ht="15">
      <c r="A732" s="60" t="s">
        <v>1222</v>
      </c>
      <c r="B732" s="61" t="s">
        <v>820</v>
      </c>
      <c r="C732" s="62" t="s">
        <v>1594</v>
      </c>
      <c r="D732" s="121">
        <v>20115900</v>
      </c>
      <c r="E732" s="122" t="s">
        <v>46</v>
      </c>
      <c r="F732" s="63">
        <f t="shared" si="11"/>
        <v>20115900</v>
      </c>
    </row>
    <row r="733" spans="1:6" ht="15">
      <c r="A733" s="60" t="s">
        <v>1222</v>
      </c>
      <c r="B733" s="61" t="s">
        <v>820</v>
      </c>
      <c r="C733" s="62" t="s">
        <v>1595</v>
      </c>
      <c r="D733" s="121">
        <v>3443796600</v>
      </c>
      <c r="E733" s="122" t="s">
        <v>46</v>
      </c>
      <c r="F733" s="63">
        <f t="shared" si="11"/>
        <v>3443796600</v>
      </c>
    </row>
    <row r="734" spans="1:6" ht="15">
      <c r="A734" s="60" t="s">
        <v>1222</v>
      </c>
      <c r="B734" s="61" t="s">
        <v>820</v>
      </c>
      <c r="C734" s="62" t="s">
        <v>1596</v>
      </c>
      <c r="D734" s="121">
        <v>4482900</v>
      </c>
      <c r="E734" s="122" t="s">
        <v>46</v>
      </c>
      <c r="F734" s="63">
        <f t="shared" si="11"/>
        <v>4482900</v>
      </c>
    </row>
    <row r="735" spans="1:6" ht="15">
      <c r="A735" s="60" t="s">
        <v>1222</v>
      </c>
      <c r="B735" s="61" t="s">
        <v>820</v>
      </c>
      <c r="C735" s="62" t="s">
        <v>1597</v>
      </c>
      <c r="D735" s="121">
        <v>25644100</v>
      </c>
      <c r="E735" s="122" t="s">
        <v>46</v>
      </c>
      <c r="F735" s="63">
        <f t="shared" si="11"/>
        <v>25644100</v>
      </c>
    </row>
    <row r="736" spans="1:6" ht="36.950000000000003" customHeight="1">
      <c r="A736" s="60" t="s">
        <v>954</v>
      </c>
      <c r="B736" s="61" t="s">
        <v>820</v>
      </c>
      <c r="C736" s="62" t="s">
        <v>1598</v>
      </c>
      <c r="D736" s="121">
        <v>29000</v>
      </c>
      <c r="E736" s="122" t="s">
        <v>46</v>
      </c>
      <c r="F736" s="63">
        <f t="shared" si="11"/>
        <v>29000</v>
      </c>
    </row>
    <row r="737" spans="1:6" ht="24.6" customHeight="1">
      <c r="A737" s="52" t="s">
        <v>1599</v>
      </c>
      <c r="B737" s="53" t="s">
        <v>820</v>
      </c>
      <c r="C737" s="54" t="s">
        <v>1600</v>
      </c>
      <c r="D737" s="107">
        <v>167598200</v>
      </c>
      <c r="E737" s="108">
        <v>15780578.41</v>
      </c>
      <c r="F737" s="55">
        <f t="shared" si="11"/>
        <v>151817621.59</v>
      </c>
    </row>
    <row r="738" spans="1:6" ht="15">
      <c r="A738" s="60" t="s">
        <v>837</v>
      </c>
      <c r="B738" s="61" t="s">
        <v>820</v>
      </c>
      <c r="C738" s="62" t="s">
        <v>1601</v>
      </c>
      <c r="D738" s="121">
        <v>56631200</v>
      </c>
      <c r="E738" s="122">
        <v>5895781.5599999996</v>
      </c>
      <c r="F738" s="63">
        <f t="shared" si="11"/>
        <v>50735418.439999998</v>
      </c>
    </row>
    <row r="739" spans="1:6" ht="15">
      <c r="A739" s="60" t="s">
        <v>837</v>
      </c>
      <c r="B739" s="61" t="s">
        <v>820</v>
      </c>
      <c r="C739" s="62" t="s">
        <v>1602</v>
      </c>
      <c r="D739" s="121">
        <v>8413200</v>
      </c>
      <c r="E739" s="122">
        <v>109465.16</v>
      </c>
      <c r="F739" s="63">
        <f t="shared" si="11"/>
        <v>8303734.8399999999</v>
      </c>
    </row>
    <row r="740" spans="1:6" ht="15">
      <c r="A740" s="60" t="s">
        <v>837</v>
      </c>
      <c r="B740" s="61" t="s">
        <v>820</v>
      </c>
      <c r="C740" s="62" t="s">
        <v>1603</v>
      </c>
      <c r="D740" s="121">
        <v>17104400</v>
      </c>
      <c r="E740" s="122">
        <v>865389.09</v>
      </c>
      <c r="F740" s="63">
        <f t="shared" si="11"/>
        <v>16239010.91</v>
      </c>
    </row>
    <row r="741" spans="1:6" ht="15">
      <c r="A741" s="60" t="s">
        <v>837</v>
      </c>
      <c r="B741" s="61" t="s">
        <v>820</v>
      </c>
      <c r="C741" s="62" t="s">
        <v>1604</v>
      </c>
      <c r="D741" s="121">
        <v>447800</v>
      </c>
      <c r="E741" s="122">
        <v>45580.7</v>
      </c>
      <c r="F741" s="63">
        <f t="shared" si="11"/>
        <v>402219.3</v>
      </c>
    </row>
    <row r="742" spans="1:6" ht="15">
      <c r="A742" s="60" t="s">
        <v>837</v>
      </c>
      <c r="B742" s="61" t="s">
        <v>820</v>
      </c>
      <c r="C742" s="62" t="s">
        <v>1605</v>
      </c>
      <c r="D742" s="121">
        <v>1927300</v>
      </c>
      <c r="E742" s="122">
        <v>87915.9</v>
      </c>
      <c r="F742" s="63">
        <f t="shared" si="11"/>
        <v>1839384.1</v>
      </c>
    </row>
    <row r="743" spans="1:6" ht="15">
      <c r="A743" s="60" t="s">
        <v>837</v>
      </c>
      <c r="B743" s="61" t="s">
        <v>820</v>
      </c>
      <c r="C743" s="62" t="s">
        <v>1606</v>
      </c>
      <c r="D743" s="121">
        <v>330300</v>
      </c>
      <c r="E743" s="122" t="s">
        <v>46</v>
      </c>
      <c r="F743" s="63">
        <f t="shared" si="11"/>
        <v>330300</v>
      </c>
    </row>
    <row r="744" spans="1:6" ht="24.6" customHeight="1">
      <c r="A744" s="60" t="s">
        <v>1279</v>
      </c>
      <c r="B744" s="61" t="s">
        <v>820</v>
      </c>
      <c r="C744" s="62" t="s">
        <v>1607</v>
      </c>
      <c r="D744" s="121">
        <v>2362200</v>
      </c>
      <c r="E744" s="122" t="s">
        <v>46</v>
      </c>
      <c r="F744" s="63">
        <f t="shared" si="11"/>
        <v>2362200</v>
      </c>
    </row>
    <row r="745" spans="1:6" ht="24.6" customHeight="1">
      <c r="A745" s="60" t="s">
        <v>1279</v>
      </c>
      <c r="B745" s="61" t="s">
        <v>820</v>
      </c>
      <c r="C745" s="62" t="s">
        <v>1608</v>
      </c>
      <c r="D745" s="121">
        <v>3470000</v>
      </c>
      <c r="E745" s="122" t="s">
        <v>46</v>
      </c>
      <c r="F745" s="63">
        <f t="shared" si="11"/>
        <v>3470000</v>
      </c>
    </row>
    <row r="746" spans="1:6" ht="24.6" customHeight="1">
      <c r="A746" s="60" t="s">
        <v>1279</v>
      </c>
      <c r="B746" s="61" t="s">
        <v>820</v>
      </c>
      <c r="C746" s="62" t="s">
        <v>1609</v>
      </c>
      <c r="D746" s="121">
        <v>8252500</v>
      </c>
      <c r="E746" s="122" t="s">
        <v>46</v>
      </c>
      <c r="F746" s="63">
        <f t="shared" si="11"/>
        <v>8252500</v>
      </c>
    </row>
    <row r="747" spans="1:6" ht="24.6" customHeight="1">
      <c r="A747" s="60" t="s">
        <v>1279</v>
      </c>
      <c r="B747" s="61" t="s">
        <v>820</v>
      </c>
      <c r="C747" s="62" t="s">
        <v>1610</v>
      </c>
      <c r="D747" s="121">
        <v>8776446</v>
      </c>
      <c r="E747" s="122">
        <v>8776446</v>
      </c>
      <c r="F747" s="63" t="str">
        <f t="shared" si="11"/>
        <v>-</v>
      </c>
    </row>
    <row r="748" spans="1:6" ht="24.6" customHeight="1">
      <c r="A748" s="60" t="s">
        <v>1279</v>
      </c>
      <c r="B748" s="61" t="s">
        <v>820</v>
      </c>
      <c r="C748" s="62" t="s">
        <v>1611</v>
      </c>
      <c r="D748" s="121">
        <v>25527054</v>
      </c>
      <c r="E748" s="122" t="s">
        <v>46</v>
      </c>
      <c r="F748" s="63">
        <f t="shared" si="11"/>
        <v>25527054</v>
      </c>
    </row>
    <row r="749" spans="1:6" ht="24.6" customHeight="1">
      <c r="A749" s="60" t="s">
        <v>1279</v>
      </c>
      <c r="B749" s="61" t="s">
        <v>820</v>
      </c>
      <c r="C749" s="62" t="s">
        <v>1612</v>
      </c>
      <c r="D749" s="121">
        <v>445800</v>
      </c>
      <c r="E749" s="122" t="s">
        <v>46</v>
      </c>
      <c r="F749" s="63">
        <f t="shared" si="11"/>
        <v>445800</v>
      </c>
    </row>
    <row r="750" spans="1:6" ht="24.6" customHeight="1">
      <c r="A750" s="60" t="s">
        <v>1279</v>
      </c>
      <c r="B750" s="61" t="s">
        <v>820</v>
      </c>
      <c r="C750" s="62" t="s">
        <v>1613</v>
      </c>
      <c r="D750" s="121">
        <v>28550000</v>
      </c>
      <c r="E750" s="122" t="s">
        <v>46</v>
      </c>
      <c r="F750" s="63">
        <f t="shared" si="11"/>
        <v>28550000</v>
      </c>
    </row>
    <row r="751" spans="1:6" ht="24.6" customHeight="1">
      <c r="A751" s="60" t="s">
        <v>1279</v>
      </c>
      <c r="B751" s="61" t="s">
        <v>820</v>
      </c>
      <c r="C751" s="62" t="s">
        <v>1614</v>
      </c>
      <c r="D751" s="121">
        <v>2960000</v>
      </c>
      <c r="E751" s="122" t="s">
        <v>46</v>
      </c>
      <c r="F751" s="63">
        <f t="shared" si="11"/>
        <v>2960000</v>
      </c>
    </row>
    <row r="752" spans="1:6" ht="24.6" customHeight="1">
      <c r="A752" s="60" t="s">
        <v>1279</v>
      </c>
      <c r="B752" s="61" t="s">
        <v>820</v>
      </c>
      <c r="C752" s="62" t="s">
        <v>1615</v>
      </c>
      <c r="D752" s="121">
        <v>2215000</v>
      </c>
      <c r="E752" s="122" t="s">
        <v>46</v>
      </c>
      <c r="F752" s="63">
        <f t="shared" si="11"/>
        <v>2215000</v>
      </c>
    </row>
    <row r="753" spans="1:6" ht="24.6" customHeight="1">
      <c r="A753" s="60" t="s">
        <v>1279</v>
      </c>
      <c r="B753" s="61" t="s">
        <v>820</v>
      </c>
      <c r="C753" s="62" t="s">
        <v>1616</v>
      </c>
      <c r="D753" s="121">
        <v>85000</v>
      </c>
      <c r="E753" s="122" t="s">
        <v>46</v>
      </c>
      <c r="F753" s="63">
        <f t="shared" si="11"/>
        <v>85000</v>
      </c>
    </row>
    <row r="754" spans="1:6" ht="36.950000000000003" customHeight="1">
      <c r="A754" s="60" t="s">
        <v>954</v>
      </c>
      <c r="B754" s="61" t="s">
        <v>820</v>
      </c>
      <c r="C754" s="62" t="s">
        <v>1617</v>
      </c>
      <c r="D754" s="121">
        <v>100000</v>
      </c>
      <c r="E754" s="122" t="s">
        <v>46</v>
      </c>
      <c r="F754" s="63">
        <f t="shared" si="11"/>
        <v>100000</v>
      </c>
    </row>
    <row r="755" spans="1:6" ht="24.6" customHeight="1">
      <c r="A755" s="52" t="s">
        <v>1618</v>
      </c>
      <c r="B755" s="53" t="s">
        <v>820</v>
      </c>
      <c r="C755" s="54" t="s">
        <v>1619</v>
      </c>
      <c r="D755" s="107">
        <v>59730900</v>
      </c>
      <c r="E755" s="108">
        <v>7609425.3399999999</v>
      </c>
      <c r="F755" s="55">
        <f t="shared" si="11"/>
        <v>52121474.659999996</v>
      </c>
    </row>
    <row r="756" spans="1:6" ht="36.950000000000003" customHeight="1">
      <c r="A756" s="60" t="s">
        <v>954</v>
      </c>
      <c r="B756" s="61" t="s">
        <v>820</v>
      </c>
      <c r="C756" s="62" t="s">
        <v>1620</v>
      </c>
      <c r="D756" s="121">
        <v>53100</v>
      </c>
      <c r="E756" s="122" t="s">
        <v>46</v>
      </c>
      <c r="F756" s="63">
        <f t="shared" si="11"/>
        <v>53100</v>
      </c>
    </row>
    <row r="757" spans="1:6" ht="15">
      <c r="A757" s="60" t="s">
        <v>1353</v>
      </c>
      <c r="B757" s="61" t="s">
        <v>820</v>
      </c>
      <c r="C757" s="62" t="s">
        <v>1621</v>
      </c>
      <c r="D757" s="121">
        <v>2882000</v>
      </c>
      <c r="E757" s="122" t="s">
        <v>46</v>
      </c>
      <c r="F757" s="63">
        <f t="shared" si="11"/>
        <v>2882000</v>
      </c>
    </row>
    <row r="758" spans="1:6" ht="15">
      <c r="A758" s="60" t="s">
        <v>1353</v>
      </c>
      <c r="B758" s="61" t="s">
        <v>820</v>
      </c>
      <c r="C758" s="62" t="s">
        <v>1622</v>
      </c>
      <c r="D758" s="121">
        <v>15435000</v>
      </c>
      <c r="E758" s="122">
        <v>2627760</v>
      </c>
      <c r="F758" s="63">
        <f t="shared" si="11"/>
        <v>12807240</v>
      </c>
    </row>
    <row r="759" spans="1:6" ht="15">
      <c r="A759" s="60" t="s">
        <v>1353</v>
      </c>
      <c r="B759" s="61" t="s">
        <v>820</v>
      </c>
      <c r="C759" s="62" t="s">
        <v>1623</v>
      </c>
      <c r="D759" s="121">
        <v>180000</v>
      </c>
      <c r="E759" s="122" t="s">
        <v>46</v>
      </c>
      <c r="F759" s="63">
        <f t="shared" si="11"/>
        <v>180000</v>
      </c>
    </row>
    <row r="760" spans="1:6" ht="15">
      <c r="A760" s="60" t="s">
        <v>1353</v>
      </c>
      <c r="B760" s="61" t="s">
        <v>820</v>
      </c>
      <c r="C760" s="62" t="s">
        <v>1624</v>
      </c>
      <c r="D760" s="121">
        <v>14425000</v>
      </c>
      <c r="E760" s="122">
        <v>3425700</v>
      </c>
      <c r="F760" s="63">
        <f t="shared" si="11"/>
        <v>10999300</v>
      </c>
    </row>
    <row r="761" spans="1:6" ht="15">
      <c r="A761" s="60" t="s">
        <v>1353</v>
      </c>
      <c r="B761" s="61" t="s">
        <v>820</v>
      </c>
      <c r="C761" s="62" t="s">
        <v>1625</v>
      </c>
      <c r="D761" s="121">
        <v>364300</v>
      </c>
      <c r="E761" s="122" t="s">
        <v>46</v>
      </c>
      <c r="F761" s="63">
        <f t="shared" si="11"/>
        <v>364300</v>
      </c>
    </row>
    <row r="762" spans="1:6" ht="15">
      <c r="A762" s="60" t="s">
        <v>1353</v>
      </c>
      <c r="B762" s="61" t="s">
        <v>820</v>
      </c>
      <c r="C762" s="62" t="s">
        <v>1626</v>
      </c>
      <c r="D762" s="121">
        <v>500000</v>
      </c>
      <c r="E762" s="122" t="s">
        <v>46</v>
      </c>
      <c r="F762" s="63">
        <f t="shared" si="11"/>
        <v>500000</v>
      </c>
    </row>
    <row r="763" spans="1:6" ht="15">
      <c r="A763" s="60" t="s">
        <v>1353</v>
      </c>
      <c r="B763" s="61" t="s">
        <v>820</v>
      </c>
      <c r="C763" s="62" t="s">
        <v>1627</v>
      </c>
      <c r="D763" s="121">
        <v>220000</v>
      </c>
      <c r="E763" s="122" t="s">
        <v>46</v>
      </c>
      <c r="F763" s="63">
        <f t="shared" si="11"/>
        <v>220000</v>
      </c>
    </row>
    <row r="764" spans="1:6" ht="15">
      <c r="A764" s="60" t="s">
        <v>1353</v>
      </c>
      <c r="B764" s="61" t="s">
        <v>820</v>
      </c>
      <c r="C764" s="62" t="s">
        <v>1628</v>
      </c>
      <c r="D764" s="121">
        <v>500000</v>
      </c>
      <c r="E764" s="122" t="s">
        <v>46</v>
      </c>
      <c r="F764" s="63">
        <f t="shared" si="11"/>
        <v>500000</v>
      </c>
    </row>
    <row r="765" spans="1:6" ht="15">
      <c r="A765" s="60" t="s">
        <v>1353</v>
      </c>
      <c r="B765" s="61" t="s">
        <v>820</v>
      </c>
      <c r="C765" s="62" t="s">
        <v>1629</v>
      </c>
      <c r="D765" s="121">
        <v>305000</v>
      </c>
      <c r="E765" s="122" t="s">
        <v>46</v>
      </c>
      <c r="F765" s="63">
        <f t="shared" si="11"/>
        <v>305000</v>
      </c>
    </row>
    <row r="766" spans="1:6" ht="15">
      <c r="A766" s="60" t="s">
        <v>1353</v>
      </c>
      <c r="B766" s="61" t="s">
        <v>820</v>
      </c>
      <c r="C766" s="62" t="s">
        <v>1630</v>
      </c>
      <c r="D766" s="121">
        <v>1000000</v>
      </c>
      <c r="E766" s="122" t="s">
        <v>46</v>
      </c>
      <c r="F766" s="63">
        <f t="shared" si="11"/>
        <v>1000000</v>
      </c>
    </row>
    <row r="767" spans="1:6" ht="15">
      <c r="A767" s="60" t="s">
        <v>1353</v>
      </c>
      <c r="B767" s="61" t="s">
        <v>820</v>
      </c>
      <c r="C767" s="62" t="s">
        <v>1631</v>
      </c>
      <c r="D767" s="121">
        <v>400000</v>
      </c>
      <c r="E767" s="122" t="s">
        <v>46</v>
      </c>
      <c r="F767" s="63">
        <f t="shared" si="11"/>
        <v>400000</v>
      </c>
    </row>
    <row r="768" spans="1:6" ht="15">
      <c r="A768" s="60" t="s">
        <v>1116</v>
      </c>
      <c r="B768" s="61" t="s">
        <v>820</v>
      </c>
      <c r="C768" s="62" t="s">
        <v>1632</v>
      </c>
      <c r="D768" s="121">
        <v>15644100</v>
      </c>
      <c r="E768" s="122">
        <v>1170784.7</v>
      </c>
      <c r="F768" s="63">
        <f t="shared" si="11"/>
        <v>14473315.300000001</v>
      </c>
    </row>
    <row r="769" spans="1:6" ht="15">
      <c r="A769" s="60" t="s">
        <v>1116</v>
      </c>
      <c r="B769" s="61" t="s">
        <v>820</v>
      </c>
      <c r="C769" s="62" t="s">
        <v>1633</v>
      </c>
      <c r="D769" s="121">
        <v>1724500</v>
      </c>
      <c r="E769" s="122">
        <v>6371.63</v>
      </c>
      <c r="F769" s="63">
        <f t="shared" si="11"/>
        <v>1718128.37</v>
      </c>
    </row>
    <row r="770" spans="1:6" ht="15">
      <c r="A770" s="60" t="s">
        <v>1116</v>
      </c>
      <c r="B770" s="61" t="s">
        <v>820</v>
      </c>
      <c r="C770" s="62" t="s">
        <v>1634</v>
      </c>
      <c r="D770" s="121">
        <v>4724600</v>
      </c>
      <c r="E770" s="122">
        <v>228297.2</v>
      </c>
      <c r="F770" s="63">
        <f t="shared" si="11"/>
        <v>4496302.8</v>
      </c>
    </row>
    <row r="771" spans="1:6" ht="15">
      <c r="A771" s="60" t="s">
        <v>1116</v>
      </c>
      <c r="B771" s="61" t="s">
        <v>820</v>
      </c>
      <c r="C771" s="62" t="s">
        <v>1635</v>
      </c>
      <c r="D771" s="121">
        <v>385200</v>
      </c>
      <c r="E771" s="122" t="s">
        <v>46</v>
      </c>
      <c r="F771" s="63">
        <f t="shared" si="11"/>
        <v>385200</v>
      </c>
    </row>
    <row r="772" spans="1:6" ht="15">
      <c r="A772" s="60" t="s">
        <v>1116</v>
      </c>
      <c r="B772" s="61" t="s">
        <v>820</v>
      </c>
      <c r="C772" s="62" t="s">
        <v>1636</v>
      </c>
      <c r="D772" s="121">
        <v>956100</v>
      </c>
      <c r="E772" s="122">
        <v>150511.81</v>
      </c>
      <c r="F772" s="63">
        <f t="shared" si="11"/>
        <v>805588.19</v>
      </c>
    </row>
    <row r="773" spans="1:6" ht="15">
      <c r="A773" s="60" t="s">
        <v>1116</v>
      </c>
      <c r="B773" s="61" t="s">
        <v>820</v>
      </c>
      <c r="C773" s="62" t="s">
        <v>1637</v>
      </c>
      <c r="D773" s="121">
        <v>32000</v>
      </c>
      <c r="E773" s="122" t="s">
        <v>46</v>
      </c>
      <c r="F773" s="63">
        <f t="shared" si="11"/>
        <v>32000</v>
      </c>
    </row>
    <row r="774" spans="1:6" ht="9" customHeight="1">
      <c r="A774" s="64"/>
      <c r="B774" s="65"/>
      <c r="C774" s="66"/>
      <c r="D774" s="123"/>
      <c r="E774" s="124"/>
      <c r="F774" s="65"/>
    </row>
    <row r="775" spans="1:6" ht="13.5" customHeight="1">
      <c r="A775" s="67" t="s">
        <v>1638</v>
      </c>
      <c r="B775" s="68" t="s">
        <v>1639</v>
      </c>
      <c r="C775" s="69" t="s">
        <v>821</v>
      </c>
      <c r="D775" s="125">
        <v>-2165068200</v>
      </c>
      <c r="E775" s="125">
        <v>-174724531.37</v>
      </c>
      <c r="F775" s="70" t="s">
        <v>1640</v>
      </c>
    </row>
  </sheetData>
  <mergeCells count="7">
    <mergeCell ref="F4:F9"/>
    <mergeCell ref="C4:C9"/>
    <mergeCell ref="A2:D2"/>
    <mergeCell ref="A4:A11"/>
    <mergeCell ref="B4:B11"/>
    <mergeCell ref="D4:D11"/>
    <mergeCell ref="E4:E9"/>
  </mergeCells>
  <conditionalFormatting sqref="E14:F14 E16:F16">
    <cfRule type="cellIs" priority="1" operator="equal">
      <formula>0</formula>
    </cfRule>
  </conditionalFormatting>
  <conditionalFormatting sqref="E28:F29">
    <cfRule type="cellIs" priority="2" operator="equal">
      <formula>0</formula>
    </cfRule>
  </conditionalFormatting>
  <conditionalFormatting sqref="E31:F31">
    <cfRule type="cellIs" priority="3"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51"/>
  <sheetViews>
    <sheetView showGridLines="0" topLeftCell="A4" workbookViewId="0">
      <selection activeCell="E34" sqref="E34"/>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155" t="s">
        <v>1641</v>
      </c>
      <c r="B1" s="155"/>
      <c r="C1" s="155"/>
      <c r="D1" s="155"/>
      <c r="E1" s="155"/>
      <c r="F1" s="155"/>
    </row>
    <row r="2" spans="1:6" ht="13.15" customHeight="1">
      <c r="A2" s="139" t="s">
        <v>1642</v>
      </c>
      <c r="B2" s="139"/>
      <c r="C2" s="139"/>
      <c r="D2" s="139"/>
      <c r="E2" s="139"/>
      <c r="F2" s="139"/>
    </row>
    <row r="3" spans="1:6" ht="9" customHeight="1">
      <c r="A3" s="5"/>
      <c r="B3" s="71"/>
      <c r="C3" s="72"/>
      <c r="D3" s="73"/>
      <c r="E3" s="73"/>
      <c r="F3" s="72"/>
    </row>
    <row r="4" spans="1:6" ht="13.9" customHeight="1">
      <c r="A4" s="156" t="s">
        <v>21</v>
      </c>
      <c r="B4" s="159" t="s">
        <v>22</v>
      </c>
      <c r="C4" s="165" t="s">
        <v>1643</v>
      </c>
      <c r="D4" s="162" t="s">
        <v>24</v>
      </c>
      <c r="E4" s="162" t="s">
        <v>25</v>
      </c>
      <c r="F4" s="168" t="s">
        <v>26</v>
      </c>
    </row>
    <row r="5" spans="1:6" ht="4.9000000000000004" customHeight="1">
      <c r="A5" s="157"/>
      <c r="B5" s="160"/>
      <c r="C5" s="166"/>
      <c r="D5" s="163"/>
      <c r="E5" s="163"/>
      <c r="F5" s="169"/>
    </row>
    <row r="6" spans="1:6" ht="6" customHeight="1">
      <c r="A6" s="157"/>
      <c r="B6" s="160"/>
      <c r="C6" s="166"/>
      <c r="D6" s="163"/>
      <c r="E6" s="163"/>
      <c r="F6" s="169"/>
    </row>
    <row r="7" spans="1:6" ht="4.9000000000000004" customHeight="1">
      <c r="A7" s="157"/>
      <c r="B7" s="160"/>
      <c r="C7" s="166"/>
      <c r="D7" s="163"/>
      <c r="E7" s="163"/>
      <c r="F7" s="169"/>
    </row>
    <row r="8" spans="1:6" ht="6" customHeight="1">
      <c r="A8" s="157"/>
      <c r="B8" s="160"/>
      <c r="C8" s="166"/>
      <c r="D8" s="163"/>
      <c r="E8" s="163"/>
      <c r="F8" s="169"/>
    </row>
    <row r="9" spans="1:6" ht="6" customHeight="1">
      <c r="A9" s="157"/>
      <c r="B9" s="160"/>
      <c r="C9" s="166"/>
      <c r="D9" s="163"/>
      <c r="E9" s="163"/>
      <c r="F9" s="169"/>
    </row>
    <row r="10" spans="1:6" ht="18" customHeight="1">
      <c r="A10" s="158"/>
      <c r="B10" s="161"/>
      <c r="C10" s="167"/>
      <c r="D10" s="164"/>
      <c r="E10" s="164"/>
      <c r="F10" s="170"/>
    </row>
    <row r="11" spans="1:6" ht="13.5" customHeight="1">
      <c r="A11" s="74">
        <v>1</v>
      </c>
      <c r="B11" s="75">
        <v>2</v>
      </c>
      <c r="C11" s="76">
        <v>3</v>
      </c>
      <c r="D11" s="77" t="s">
        <v>27</v>
      </c>
      <c r="E11" s="78" t="s">
        <v>28</v>
      </c>
      <c r="F11" s="79" t="s">
        <v>29</v>
      </c>
    </row>
    <row r="12" spans="1:6" ht="24.6" customHeight="1">
      <c r="A12" s="80" t="s">
        <v>1644</v>
      </c>
      <c r="B12" s="81" t="s">
        <v>1645</v>
      </c>
      <c r="C12" s="82" t="s">
        <v>821</v>
      </c>
      <c r="D12" s="83">
        <v>2165068200</v>
      </c>
      <c r="E12" s="83">
        <v>174724531.37</v>
      </c>
      <c r="F12" s="84" t="s">
        <v>46</v>
      </c>
    </row>
    <row r="13" spans="1:6" ht="15">
      <c r="A13" s="85" t="s">
        <v>33</v>
      </c>
      <c r="B13" s="86"/>
      <c r="C13" s="87"/>
      <c r="D13" s="88"/>
      <c r="E13" s="88"/>
      <c r="F13" s="89"/>
    </row>
    <row r="14" spans="1:6" ht="24.6" customHeight="1">
      <c r="A14" s="90" t="s">
        <v>1646</v>
      </c>
      <c r="B14" s="91" t="s">
        <v>1647</v>
      </c>
      <c r="C14" s="92" t="s">
        <v>821</v>
      </c>
      <c r="D14" s="93">
        <v>-71951100</v>
      </c>
      <c r="E14" s="93" t="s">
        <v>46</v>
      </c>
      <c r="F14" s="84" t="s">
        <v>46</v>
      </c>
    </row>
    <row r="15" spans="1:6" ht="15">
      <c r="A15" s="85" t="s">
        <v>1648</v>
      </c>
      <c r="B15" s="86"/>
      <c r="C15" s="87"/>
      <c r="D15" s="88"/>
      <c r="E15" s="88"/>
      <c r="F15" s="84" t="s">
        <v>46</v>
      </c>
    </row>
    <row r="16" spans="1:6" ht="61.5" customHeight="1">
      <c r="A16" s="90" t="s">
        <v>1649</v>
      </c>
      <c r="B16" s="91" t="s">
        <v>1647</v>
      </c>
      <c r="C16" s="92" t="s">
        <v>1650</v>
      </c>
      <c r="D16" s="93">
        <v>-73756800</v>
      </c>
      <c r="E16" s="93" t="s">
        <v>46</v>
      </c>
      <c r="F16" s="84" t="s">
        <v>46</v>
      </c>
    </row>
    <row r="17" spans="1:6" ht="36.950000000000003" customHeight="1">
      <c r="A17" s="94" t="s">
        <v>1651</v>
      </c>
      <c r="B17" s="81" t="s">
        <v>1647</v>
      </c>
      <c r="C17" s="82" t="s">
        <v>1652</v>
      </c>
      <c r="D17" s="83">
        <v>1805700</v>
      </c>
      <c r="E17" s="83" t="s">
        <v>46</v>
      </c>
      <c r="F17" s="84" t="s">
        <v>46</v>
      </c>
    </row>
    <row r="18" spans="1:6" ht="24.6" customHeight="1">
      <c r="A18" s="90" t="s">
        <v>1653</v>
      </c>
      <c r="B18" s="91" t="s">
        <v>1654</v>
      </c>
      <c r="C18" s="92" t="s">
        <v>821</v>
      </c>
      <c r="D18" s="93" t="s">
        <v>46</v>
      </c>
      <c r="E18" s="93" t="s">
        <v>46</v>
      </c>
      <c r="F18" s="95" t="s">
        <v>46</v>
      </c>
    </row>
    <row r="19" spans="1:6" ht="15">
      <c r="A19" s="85" t="s">
        <v>1648</v>
      </c>
      <c r="B19" s="86"/>
      <c r="C19" s="87"/>
      <c r="D19" s="88"/>
      <c r="E19" s="88"/>
      <c r="F19" s="89"/>
    </row>
    <row r="20" spans="1:6" ht="15">
      <c r="A20" s="80" t="s">
        <v>1655</v>
      </c>
      <c r="B20" s="81" t="s">
        <v>1656</v>
      </c>
      <c r="C20" s="82" t="s">
        <v>1657</v>
      </c>
      <c r="D20" s="83">
        <v>2237019300</v>
      </c>
      <c r="E20" s="83">
        <v>-174724531.37</v>
      </c>
      <c r="F20" s="84" t="s">
        <v>46</v>
      </c>
    </row>
    <row r="21" spans="1:6" ht="24.6" customHeight="1">
      <c r="A21" s="80" t="s">
        <v>1658</v>
      </c>
      <c r="B21" s="81" t="s">
        <v>1656</v>
      </c>
      <c r="C21" s="82" t="s">
        <v>1659</v>
      </c>
      <c r="D21" s="83">
        <v>2237019300</v>
      </c>
      <c r="E21" s="83">
        <v>-174724531.37</v>
      </c>
      <c r="F21" s="84" t="s">
        <v>46</v>
      </c>
    </row>
    <row r="22" spans="1:6" ht="15">
      <c r="A22" s="80" t="s">
        <v>1660</v>
      </c>
      <c r="B22" s="81" t="s">
        <v>1661</v>
      </c>
      <c r="C22" s="82" t="s">
        <v>1662</v>
      </c>
      <c r="D22" s="83">
        <v>-66713644000</v>
      </c>
      <c r="E22" s="83">
        <v>-6564198607.7200003</v>
      </c>
      <c r="F22" s="84" t="s">
        <v>1640</v>
      </c>
    </row>
    <row r="23" spans="1:6" ht="24.6" customHeight="1">
      <c r="A23" s="94" t="s">
        <v>1663</v>
      </c>
      <c r="B23" s="81" t="s">
        <v>1661</v>
      </c>
      <c r="C23" s="82" t="s">
        <v>1664</v>
      </c>
      <c r="D23" s="83">
        <v>-66713644000</v>
      </c>
      <c r="E23" s="83">
        <v>-6564198607.7200003</v>
      </c>
      <c r="F23" s="84" t="s">
        <v>1640</v>
      </c>
    </row>
    <row r="24" spans="1:6" ht="15">
      <c r="A24" s="80" t="s">
        <v>1665</v>
      </c>
      <c r="B24" s="81" t="s">
        <v>1666</v>
      </c>
      <c r="C24" s="82" t="s">
        <v>1667</v>
      </c>
      <c r="D24" s="96">
        <v>68950663300</v>
      </c>
      <c r="E24" s="83">
        <v>6738923139.0900002</v>
      </c>
      <c r="F24" s="84" t="s">
        <v>1640</v>
      </c>
    </row>
    <row r="25" spans="1:6" ht="24.6" customHeight="1">
      <c r="A25" s="94" t="s">
        <v>1668</v>
      </c>
      <c r="B25" s="81" t="s">
        <v>1666</v>
      </c>
      <c r="C25" s="82" t="s">
        <v>1669</v>
      </c>
      <c r="D25" s="96">
        <v>68950663300</v>
      </c>
      <c r="E25" s="83">
        <v>6738923139.0900002</v>
      </c>
      <c r="F25" s="84" t="s">
        <v>1640</v>
      </c>
    </row>
    <row r="26" spans="1:6" ht="12.75" customHeight="1">
      <c r="A26" s="97"/>
      <c r="B26" s="98"/>
      <c r="C26" s="99"/>
      <c r="D26" s="100"/>
      <c r="E26" s="100"/>
      <c r="F26" s="101"/>
    </row>
    <row r="27" spans="1:6" ht="12.75" customHeight="1">
      <c r="A27" s="102"/>
      <c r="B27" s="102"/>
      <c r="C27" s="102"/>
      <c r="D27" s="102"/>
      <c r="E27" s="102"/>
      <c r="F27" s="102"/>
    </row>
    <row r="28" spans="1:6" ht="12.75" customHeight="1">
      <c r="A28" s="102"/>
      <c r="B28" s="102"/>
      <c r="C28" s="102"/>
      <c r="D28" s="102"/>
      <c r="E28" s="102"/>
      <c r="F28" s="102"/>
    </row>
    <row r="29" spans="1:6" ht="12.75" customHeight="1">
      <c r="A29" s="103" t="s">
        <v>1689</v>
      </c>
      <c r="B29" s="103"/>
      <c r="C29" s="103"/>
      <c r="D29" s="103" t="s">
        <v>1690</v>
      </c>
      <c r="E29" s="102"/>
      <c r="F29" s="102"/>
    </row>
    <row r="30" spans="1:6" ht="12.75" customHeight="1">
      <c r="A30" s="103"/>
      <c r="B30" s="103"/>
      <c r="C30" s="103"/>
      <c r="D30" s="103"/>
      <c r="E30" s="102"/>
      <c r="F30" s="102"/>
    </row>
    <row r="31" spans="1:6" ht="12.75" customHeight="1">
      <c r="A31" s="103"/>
      <c r="B31" s="103"/>
      <c r="C31" s="103"/>
      <c r="D31" s="103"/>
      <c r="E31" s="102"/>
      <c r="F31" s="102"/>
    </row>
    <row r="32" spans="1:6" ht="12.75" customHeight="1">
      <c r="A32" s="104" t="s">
        <v>1684</v>
      </c>
      <c r="B32" s="103"/>
      <c r="C32" s="103"/>
      <c r="D32" s="103" t="s">
        <v>1685</v>
      </c>
      <c r="E32" s="102"/>
      <c r="F32" s="102"/>
    </row>
    <row r="33" spans="1:6" ht="12.75" customHeight="1">
      <c r="A33" s="103"/>
      <c r="B33" s="103"/>
      <c r="C33" s="103"/>
      <c r="D33" s="103"/>
      <c r="E33" s="102"/>
      <c r="F33" s="102"/>
    </row>
    <row r="34" spans="1:6" ht="12.75" customHeight="1">
      <c r="A34" s="103" t="s">
        <v>1686</v>
      </c>
      <c r="B34" s="103"/>
      <c r="C34" s="103"/>
      <c r="D34" s="103" t="s">
        <v>1687</v>
      </c>
      <c r="E34" s="102"/>
      <c r="F34" s="102"/>
    </row>
    <row r="35" spans="1:6" ht="12.75" customHeight="1">
      <c r="A35" s="102"/>
      <c r="B35" s="102"/>
      <c r="C35" s="102"/>
      <c r="D35" s="102"/>
      <c r="E35" s="102"/>
      <c r="F35" s="102"/>
    </row>
    <row r="36" spans="1:6" ht="12.75" customHeight="1">
      <c r="A36" s="102"/>
      <c r="B36" s="102"/>
      <c r="C36" s="102"/>
      <c r="D36" s="102"/>
      <c r="E36" s="102"/>
      <c r="F36" s="102"/>
    </row>
    <row r="37" spans="1:6" ht="15">
      <c r="A37" s="102"/>
      <c r="B37" s="102"/>
      <c r="C37" s="102"/>
      <c r="D37" s="102"/>
      <c r="E37" s="102"/>
      <c r="F37" s="102"/>
    </row>
    <row r="38" spans="1:6" ht="12.75" customHeight="1">
      <c r="A38" s="105" t="s">
        <v>1688</v>
      </c>
      <c r="B38" s="102"/>
      <c r="C38" s="102"/>
      <c r="D38" s="1"/>
      <c r="E38" s="1"/>
      <c r="F38" s="106"/>
    </row>
    <row r="39" spans="1:6" ht="12.75" customHeight="1">
      <c r="A39" s="102"/>
      <c r="B39" s="102"/>
      <c r="C39" s="102"/>
      <c r="D39" s="102"/>
      <c r="E39" s="102"/>
      <c r="F39" s="102"/>
    </row>
    <row r="40" spans="1:6" ht="12.75" customHeight="1">
      <c r="A40" s="102"/>
      <c r="B40" s="102"/>
      <c r="C40" s="102"/>
      <c r="D40" s="102"/>
      <c r="E40" s="102"/>
      <c r="F40" s="102"/>
    </row>
    <row r="41" spans="1:6" ht="12.75" customHeight="1">
      <c r="A41" s="102"/>
      <c r="B41" s="102"/>
      <c r="C41" s="102"/>
      <c r="D41" s="102"/>
      <c r="E41" s="102"/>
      <c r="F41" s="102"/>
    </row>
    <row r="42" spans="1:6" ht="12.75" customHeight="1">
      <c r="A42" s="102"/>
      <c r="B42" s="102"/>
      <c r="C42" s="102"/>
      <c r="D42" s="102"/>
      <c r="E42" s="102"/>
      <c r="F42" s="102"/>
    </row>
    <row r="43" spans="1:6" ht="12.75" customHeight="1">
      <c r="A43" s="102"/>
      <c r="B43" s="102"/>
      <c r="C43" s="102"/>
      <c r="D43" s="102"/>
      <c r="E43" s="102"/>
      <c r="F43" s="102"/>
    </row>
    <row r="44" spans="1:6" ht="12.75" customHeight="1">
      <c r="A44" s="102"/>
      <c r="B44" s="102"/>
      <c r="C44" s="102"/>
      <c r="D44" s="102"/>
      <c r="E44" s="102"/>
      <c r="F44" s="102"/>
    </row>
    <row r="45" spans="1:6" ht="12.75" customHeight="1">
      <c r="A45" s="102"/>
      <c r="B45" s="102"/>
      <c r="C45" s="102"/>
      <c r="D45" s="102"/>
      <c r="E45" s="102"/>
      <c r="F45" s="102"/>
    </row>
    <row r="46" spans="1:6" ht="12.75" customHeight="1">
      <c r="A46" s="102"/>
      <c r="B46" s="102"/>
      <c r="C46" s="102"/>
      <c r="D46" s="102"/>
      <c r="E46" s="102"/>
      <c r="F46" s="102"/>
    </row>
    <row r="47" spans="1:6" ht="12.75" customHeight="1">
      <c r="A47" s="102"/>
      <c r="B47" s="102"/>
      <c r="C47" s="102"/>
      <c r="D47" s="102"/>
      <c r="E47" s="102"/>
      <c r="F47" s="102"/>
    </row>
    <row r="48" spans="1:6" ht="12.75" customHeight="1">
      <c r="A48" s="102"/>
      <c r="B48" s="102"/>
      <c r="C48" s="102"/>
      <c r="D48" s="102"/>
      <c r="E48" s="102"/>
      <c r="F48" s="102"/>
    </row>
    <row r="49" spans="1:6" ht="12.75" customHeight="1">
      <c r="A49" s="102"/>
      <c r="B49" s="102"/>
      <c r="C49" s="102"/>
      <c r="D49" s="102"/>
      <c r="E49" s="102"/>
      <c r="F49" s="102"/>
    </row>
    <row r="50" spans="1:6" ht="12.75" customHeight="1">
      <c r="A50" s="102"/>
      <c r="B50" s="102"/>
      <c r="C50" s="102"/>
      <c r="D50" s="102"/>
      <c r="E50" s="102"/>
      <c r="F50" s="102"/>
    </row>
    <row r="51" spans="1:6" ht="12.75" customHeight="1">
      <c r="A51" s="102"/>
      <c r="B51" s="102"/>
      <c r="C51" s="102"/>
      <c r="D51" s="102"/>
      <c r="E51" s="102"/>
      <c r="F51" s="102"/>
    </row>
  </sheetData>
  <mergeCells count="8">
    <mergeCell ref="A2:F2"/>
    <mergeCell ref="A1:F1"/>
    <mergeCell ref="A4:A10"/>
    <mergeCell ref="B4:B10"/>
    <mergeCell ref="D4:D10"/>
    <mergeCell ref="C4:C10"/>
    <mergeCell ref="E4:E10"/>
    <mergeCell ref="F4:F10"/>
  </mergeCells>
  <conditionalFormatting sqref="F15:F17 E13:F13 E15">
    <cfRule type="cellIs" priority="4" operator="equal">
      <formula>0</formula>
    </cfRule>
  </conditionalFormatting>
  <conditionalFormatting sqref="E28:F28">
    <cfRule type="cellIs" priority="5" operator="equal">
      <formula>0</formula>
    </cfRule>
  </conditionalFormatting>
  <conditionalFormatting sqref="E30:F30">
    <cfRule type="cellIs" priority="6" operator="equal">
      <formula>0</formula>
    </cfRule>
  </conditionalFormatting>
  <conditionalFormatting sqref="E101:F101">
    <cfRule type="cellIs" priority="7" operator="equal">
      <formula>0</formula>
    </cfRule>
  </conditionalFormatting>
  <conditionalFormatting sqref="E15 E13:F13">
    <cfRule type="cellIs" priority="3" operator="equal">
      <formula>0</formula>
    </cfRule>
  </conditionalFormatting>
  <conditionalFormatting sqref="E28:F28">
    <cfRule type="cellIs" priority="2" operator="equal">
      <formula>0</formula>
    </cfRule>
  </conditionalFormatting>
  <conditionalFormatting sqref="E30:F30">
    <cfRule type="cellIs" priority="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5"/>
  <sheetData>
    <row r="1" spans="1:2">
      <c r="A1" t="s">
        <v>1670</v>
      </c>
      <c r="B1" t="s">
        <v>28</v>
      </c>
    </row>
    <row r="2" spans="1:2">
      <c r="A2" t="s">
        <v>1671</v>
      </c>
      <c r="B2" t="s">
        <v>1672</v>
      </c>
    </row>
    <row r="3" spans="1:2">
      <c r="A3" t="s">
        <v>1673</v>
      </c>
      <c r="B3" t="s">
        <v>6</v>
      </c>
    </row>
    <row r="4" spans="1:2">
      <c r="A4" t="s">
        <v>1674</v>
      </c>
      <c r="B4" t="s">
        <v>1675</v>
      </c>
    </row>
    <row r="5" spans="1:2">
      <c r="A5" t="s">
        <v>1676</v>
      </c>
      <c r="B5" t="s">
        <v>1677</v>
      </c>
    </row>
    <row r="6" spans="1:2">
      <c r="A6" t="s">
        <v>1678</v>
      </c>
      <c r="B6" t="s">
        <v>0</v>
      </c>
    </row>
    <row r="7" spans="1:2">
      <c r="A7" t="s">
        <v>1679</v>
      </c>
      <c r="B7" t="s">
        <v>0</v>
      </c>
    </row>
    <row r="8" spans="1:2">
      <c r="A8" t="s">
        <v>1680</v>
      </c>
      <c r="B8" t="s">
        <v>1681</v>
      </c>
    </row>
    <row r="9" spans="1:2">
      <c r="A9" t="s">
        <v>1682</v>
      </c>
      <c r="B9" t="s">
        <v>18</v>
      </c>
    </row>
    <row r="10" spans="1:2">
      <c r="A10" t="s">
        <v>1683</v>
      </c>
      <c r="B10" t="s">
        <v>1677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rep:2.56.0.547</dc:description>
  <cp:lastModifiedBy>savina</cp:lastModifiedBy>
  <cp:lastPrinted>2026-03-20T12:50:12Z</cp:lastPrinted>
  <dcterms:created xsi:type="dcterms:W3CDTF">2026-03-20T12:18:03Z</dcterms:created>
  <dcterms:modified xsi:type="dcterms:W3CDTF">2026-03-23T06:22:04Z</dcterms:modified>
</cp:coreProperties>
</file>